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EFD8A1CC-47EB-8944-858F-A012B56E0E04}" xr6:coauthVersionLast="36" xr6:coauthVersionMax="36" xr10:uidLastSave="{00000000-0000-0000-0000-000000000000}"/>
  <bookViews>
    <workbookView xWindow="0" yWindow="440" windowWidth="38400" windowHeight="18560" xr2:uid="{07E46F8E-8FE2-0644-B354-FED8833E1C34}"/>
  </bookViews>
  <sheets>
    <sheet name="Présentation" sheetId="32" r:id="rId1"/>
    <sheet name="Méthodologie" sheetId="31" r:id="rId2"/>
    <sheet name="Industrie pharmaceutique" sheetId="26" r:id="rId3"/>
    <sheet name="Alphabétique" sheetId="34" r:id="rId4"/>
    <sheet name="Taille" sheetId="35" r:id="rId5"/>
    <sheet name="A propos" sheetId="33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35" l="1"/>
  <c r="C34" i="35"/>
  <c r="D34" i="34"/>
  <c r="C34" i="34"/>
  <c r="D34" i="26"/>
  <c r="C3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Salzano Gabriella</author>
  </authors>
  <commentList>
    <comment ref="P6" authorId="0" shapeId="0" xr:uid="{25826996-725F-3D41-B0AE-8568F00537B3}">
      <text>
        <r>
          <rPr>
            <b/>
            <sz val="10"/>
            <color rgb="FF000000"/>
            <rFont val="Tahoma"/>
            <family val="2"/>
          </rPr>
          <t>Salzano Gabriella: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Salzano Gabriella</author>
  </authors>
  <commentList>
    <comment ref="O4" authorId="0" shapeId="0" xr:uid="{1EF34E72-2823-7B4E-881D-FC325C19AAB0}">
      <text>
        <r>
          <rPr>
            <b/>
            <sz val="10"/>
            <color rgb="FF000000"/>
            <rFont val="Tahoma"/>
            <family val="2"/>
          </rPr>
          <t>Salzano Gabriella: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<sst xmlns="http://schemas.openxmlformats.org/spreadsheetml/2006/main" count="318" uniqueCount="45">
  <si>
    <t>ENTREPRISES</t>
  </si>
  <si>
    <t>SECTEUR</t>
  </si>
  <si>
    <t>Employés sur LinkedIn</t>
  </si>
  <si>
    <t>% Doctorate</t>
  </si>
  <si>
    <t>Page</t>
  </si>
  <si>
    <t>Moyenne</t>
  </si>
  <si>
    <t>Réseau National des Ecoles Doctorales Sciences Pour l'Ingénieur</t>
  </si>
  <si>
    <t>REDOC SPI</t>
  </si>
  <si>
    <t>Projet Docteurs SPI-Fr</t>
  </si>
  <si>
    <t>Celgene</t>
  </si>
  <si>
    <t>Industrie pharmaceutique</t>
  </si>
  <si>
    <t>Bristol-Myers Squibb</t>
  </si>
  <si>
    <t>Servier</t>
  </si>
  <si>
    <t>Ipsen</t>
  </si>
  <si>
    <t>Sanquin</t>
  </si>
  <si>
    <t>Abbvie</t>
  </si>
  <si>
    <t>Merck &amp; Co.</t>
  </si>
  <si>
    <t>Takeda</t>
  </si>
  <si>
    <t>Novartis</t>
  </si>
  <si>
    <t>Lundbeck</t>
  </si>
  <si>
    <t>ALK</t>
  </si>
  <si>
    <t>AstraZeneca</t>
  </si>
  <si>
    <t>Boehringer Ingelheim</t>
  </si>
  <si>
    <t>Ferring Pharmaceuticals</t>
  </si>
  <si>
    <t>Pfizer</t>
  </si>
  <si>
    <t>Sandoz</t>
  </si>
  <si>
    <t>Novo Nordisk</t>
  </si>
  <si>
    <t>LEO Pharma</t>
  </si>
  <si>
    <t>GlaxoSmithKline</t>
  </si>
  <si>
    <t>Sanofi</t>
  </si>
  <si>
    <t>MSD</t>
  </si>
  <si>
    <t>Polpharma</t>
  </si>
  <si>
    <t>Bayer Schering Pharma</t>
  </si>
  <si>
    <t>Allergan</t>
  </si>
  <si>
    <t>Teva Pharmaceuticals</t>
  </si>
  <si>
    <t>MENARINI Group</t>
  </si>
  <si>
    <t>Dr Reddy's Laboratories</t>
  </si>
  <si>
    <t>Apotex Inc</t>
  </si>
  <si>
    <t>Grifols</t>
  </si>
  <si>
    <t>SUN Pharma</t>
  </si>
  <si>
    <t>Zydus Group</t>
  </si>
  <si>
    <t>Cipia</t>
  </si>
  <si>
    <t>UCB</t>
  </si>
  <si>
    <t>Nouvelle</t>
  </si>
  <si>
    <t>Ancienne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</si>
</sst>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rgb="FF0E3E9B"/>
      <name val="Arial"/>
      <family val="2"/>
    </font>
    <font>
      <b/>
      <sz val="17"/>
      <color rgb="FF0E3E9B"/>
      <name val="Arial"/>
      <family val="2"/>
    </font>
    <font>
      <b/>
      <u/>
      <sz val="20"/>
      <color theme="1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5" fillId="0" borderId="1" xfId="1" applyFont="1" applyBorder="1"/>
    <xf numFmtId="0" fontId="2" fillId="0" borderId="1" xfId="1" applyFont="1" applyBorder="1"/>
    <xf numFmtId="0" fontId="0" fillId="0" borderId="1" xfId="0" applyBorder="1"/>
    <xf numFmtId="0" fontId="5" fillId="2" borderId="1" xfId="1" applyFont="1" applyFill="1" applyBorder="1"/>
    <xf numFmtId="0" fontId="3" fillId="3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3" fillId="4" borderId="3" xfId="0" applyFont="1" applyFill="1" applyBorder="1" applyAlignment="1">
      <alignment horizontal="center"/>
    </xf>
    <xf numFmtId="0" fontId="0" fillId="4" borderId="4" xfId="0" applyFill="1" applyBorder="1"/>
    <xf numFmtId="0" fontId="10" fillId="4" borderId="3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0" fillId="0" borderId="0" xfId="0" applyFont="1"/>
    <xf numFmtId="1" fontId="4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5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Font="1" applyBorder="1"/>
    <xf numFmtId="0" fontId="0" fillId="0" borderId="1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812800</xdr:colOff>
      <xdr:row>1</xdr:row>
      <xdr:rowOff>12700</xdr:rowOff>
    </xdr:from>
    <xdr:ext cx="7721600" cy="7734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45914CD-7983-6B45-B0CB-80B92268DB31}"/>
            </a:ext>
          </a:extLst>
        </xdr:cNvPr>
        <xdr:cNvSpPr txBox="1"/>
      </xdr:nvSpPr>
      <xdr:spPr>
        <a:xfrm>
          <a:off x="9105900" y="228600"/>
          <a:ext cx="7721600" cy="7734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400" b="1" baseline="0">
              <a:solidFill>
                <a:srgbClr val="7030A0"/>
              </a:solidFill>
            </a:rPr>
            <a:t>Découvrez la démarche dans le feuillet "Méthodologie"</a:t>
          </a:r>
        </a:p>
        <a:p>
          <a:pPr algn="ctr"/>
          <a:endParaRPr lang="fr-FR" sz="2400" b="1">
            <a:solidFill>
              <a:srgbClr val="C00000"/>
            </a:solidFill>
          </a:endParaRP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Indication sur les % de niveau "Doctorate" des Entreprises</a:t>
          </a: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- Industrie</a:t>
          </a:r>
          <a:r>
            <a:rPr lang="fr-FR" sz="2400" b="1" baseline="0">
              <a:solidFill>
                <a:schemeClr val="accent1">
                  <a:lumMod val="50000"/>
                </a:schemeClr>
              </a:solidFill>
            </a:rPr>
            <a:t> Pharmaceutique -</a:t>
          </a:r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Feuillet "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Industrie Pharmaceutique"</a:t>
          </a:r>
          <a:endParaRPr lang="fr-FR" sz="20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0">
              <a:solidFill>
                <a:schemeClr val="accent1">
                  <a:lumMod val="50000"/>
                </a:schemeClr>
              </a:solidFill>
            </a:rPr>
            <a:t>Liste</a:t>
          </a:r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 de 32 Entreprises avec :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liens vers la page LinkedIn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nombre d'employés sur LinkedIn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- % de niveau "Doctorate"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% décroissant.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Feuillet "Taille"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nombre d'employés sur LinkedIn".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Feuillet "Alphabétique"</a:t>
          </a: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Liste classée par ordre alphabétique.</a:t>
          </a:r>
        </a:p>
        <a:p>
          <a:pPr algn="l"/>
          <a:endParaRPr lang="fr-FR" sz="2000" b="0" baseline="0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0" baseline="0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0" baseline="0">
              <a:solidFill>
                <a:schemeClr val="accent1">
                  <a:lumMod val="50000"/>
                </a:schemeClr>
              </a:solidFill>
            </a:rPr>
            <a:t>Nota: on complète avec 1 entreprise qui publie encore des pages anciennes.</a:t>
          </a:r>
          <a:endParaRPr lang="fr-FR" sz="2000" b="0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400" b="1">
            <a:solidFill>
              <a:srgbClr val="C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3</xdr:row>
      <xdr:rowOff>76200</xdr:rowOff>
    </xdr:from>
    <xdr:ext cx="9194800" cy="77343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6D6FAC-A6F0-F945-9BC7-34A2366A202C}"/>
            </a:ext>
          </a:extLst>
        </xdr:cNvPr>
        <xdr:cNvSpPr txBox="1"/>
      </xdr:nvSpPr>
      <xdr:spPr>
        <a:xfrm>
          <a:off x="1549400" y="685800"/>
          <a:ext cx="9194800" cy="77343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/>
        </a:p>
        <a:p>
          <a:pPr algn="ctr"/>
          <a:r>
            <a:rPr lang="fr-FR" sz="2400" b="1">
              <a:solidFill>
                <a:srgbClr val="C00000"/>
              </a:solidFill>
            </a:rPr>
            <a:t>Indication sur les % de niveau "Doctorate" des Entreprises</a:t>
          </a:r>
        </a:p>
        <a:p>
          <a:pPr algn="ctr"/>
          <a:r>
            <a:rPr lang="fr-FR" sz="2000" b="1"/>
            <a:t>Une nouvelle approche immédiate</a:t>
          </a:r>
        </a:p>
        <a:p>
          <a:pPr algn="ctr"/>
          <a:r>
            <a:rPr lang="fr-FR" sz="2000" b="1"/>
            <a:t>à partir des</a:t>
          </a:r>
          <a:r>
            <a:rPr lang="fr-FR" sz="2000" b="1" baseline="0"/>
            <a:t> </a:t>
          </a:r>
          <a:r>
            <a:rPr lang="fr-FR" sz="2000" b="1"/>
            <a:t>nouvelles pages Entreprises LinkedIn</a:t>
          </a:r>
        </a:p>
        <a:p>
          <a:pPr algn="ctr"/>
          <a:r>
            <a:rPr lang="fr-FR" sz="2000" b="0"/>
            <a:t>Rubrique nos Employés</a:t>
          </a:r>
        </a:p>
        <a:p>
          <a:pPr algn="ctr"/>
          <a:r>
            <a:rPr lang="fr-FR" sz="2000" b="0"/>
            <a:t>- Niveau de Formation-</a:t>
          </a:r>
        </a:p>
        <a:p>
          <a:r>
            <a:rPr lang="fr-FR" sz="2000"/>
            <a:t>​</a:t>
          </a:r>
        </a:p>
        <a:p>
          <a:r>
            <a:rPr lang="fr-FR" sz="2000">
              <a:solidFill>
                <a:srgbClr val="C00000"/>
              </a:solidFill>
            </a:rPr>
            <a:t>Depuis 2017- les nouvelles pages Linkedin Entreprises présentent des informations avec une rubrique "Nos employés".</a:t>
          </a:r>
        </a:p>
        <a:p>
          <a:r>
            <a:rPr lang="fr-FR" sz="2000">
              <a:solidFill>
                <a:srgbClr val="C00000"/>
              </a:solidFill>
            </a:rPr>
            <a:t>​</a:t>
          </a:r>
        </a:p>
        <a:p>
          <a:r>
            <a:rPr lang="fr-FR" sz="2000">
              <a:solidFill>
                <a:srgbClr val="C00000"/>
              </a:solidFill>
            </a:rPr>
            <a:t>La rubrique inclue en particulier la répartition des employés de l'entreprise sur LinkedIn en  fonction de leur niveau de formation. La classification adoptée est:</a:t>
          </a:r>
        </a:p>
        <a:p>
          <a:r>
            <a:rPr lang="fr-FR" sz="2000">
              <a:solidFill>
                <a:srgbClr val="C00000"/>
              </a:solidFill>
            </a:rPr>
            <a:t>% Doctorate</a:t>
          </a:r>
        </a:p>
        <a:p>
          <a:r>
            <a:rPr lang="fr-FR" sz="2000">
              <a:solidFill>
                <a:srgbClr val="C00000"/>
              </a:solidFill>
            </a:rPr>
            <a:t>% Master</a:t>
          </a:r>
        </a:p>
        <a:p>
          <a:r>
            <a:rPr lang="fr-FR" sz="2000">
              <a:solidFill>
                <a:srgbClr val="C00000"/>
              </a:solidFill>
            </a:rPr>
            <a:t>% Master à dominante commerciale</a:t>
          </a:r>
        </a:p>
        <a:p>
          <a:r>
            <a:rPr lang="fr-FR" sz="2000">
              <a:solidFill>
                <a:srgbClr val="C00000"/>
              </a:solidFill>
            </a:rPr>
            <a:t>% Maîtrise</a:t>
          </a:r>
        </a:p>
        <a:p>
          <a:r>
            <a:rPr lang="fr-FR" sz="2000">
              <a:solidFill>
                <a:srgbClr val="C00000"/>
              </a:solidFill>
            </a:rPr>
            <a:t>% BTS, DUT (ou diplôme de niveau Bac+2)</a:t>
          </a:r>
        </a:p>
        <a:p>
          <a:endParaRPr lang="fr-FR" sz="2000">
            <a:solidFill>
              <a:srgbClr val="C00000"/>
            </a:solidFill>
          </a:endParaRPr>
        </a:p>
        <a:p>
          <a:r>
            <a:rPr lang="fr-FR" sz="2000">
              <a:solidFill>
                <a:srgbClr val="C00000"/>
              </a:solidFill>
            </a:rPr>
            <a:t>L'excellente nouvelle pour le projet Docteurs-SPI.Fr est l'existence de la classe "Doctorate". (Une demande a été faite à l'Assistance LinkedIn pour préciser le contenu). On dispose ainsi - très aisément - d'une indication sur le pourcentage de ce niveau de formation.</a:t>
          </a:r>
        </a:p>
        <a:p>
          <a:r>
            <a:rPr lang="fr-FR" sz="2000">
              <a:solidFill>
                <a:srgbClr val="C00000"/>
              </a:solidFill>
            </a:rPr>
            <a:t>Nous utilisons cet indicateur pour comparer les entreprises - notamment les grandes- individuellement et par secteur.</a:t>
          </a:r>
        </a:p>
      </xdr:txBody>
    </xdr:sp>
    <xdr:clientData/>
  </xdr:oneCellAnchor>
  <xdr:oneCellAnchor>
    <xdr:from>
      <xdr:col>14</xdr:col>
      <xdr:colOff>495300</xdr:colOff>
      <xdr:row>4</xdr:row>
      <xdr:rowOff>177800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87F0CFA-1037-604E-BE2C-74E7A77E5963}"/>
            </a:ext>
          </a:extLst>
        </xdr:cNvPr>
        <xdr:cNvSpPr txBox="1"/>
      </xdr:nvSpPr>
      <xdr:spPr>
        <a:xfrm>
          <a:off x="1205230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14</xdr:col>
      <xdr:colOff>63500</xdr:colOff>
      <xdr:row>3</xdr:row>
      <xdr:rowOff>38100</xdr:rowOff>
    </xdr:from>
    <xdr:ext cx="8001000" cy="64643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C9C2034E-31F2-9849-BB67-E4288646075A}"/>
            </a:ext>
          </a:extLst>
        </xdr:cNvPr>
        <xdr:cNvSpPr txBox="1"/>
      </xdr:nvSpPr>
      <xdr:spPr>
        <a:xfrm>
          <a:off x="11620500" y="647700"/>
          <a:ext cx="8001000" cy="6464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2400" b="1">
              <a:solidFill>
                <a:schemeClr val="accent1">
                  <a:lumMod val="50000"/>
                </a:schemeClr>
              </a:solidFill>
            </a:rPr>
            <a:t>Analyse par secteur</a:t>
          </a:r>
        </a:p>
        <a:p>
          <a:pPr algn="ctr"/>
          <a:endParaRPr lang="fr-FR" sz="24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 nous basons sur la classification des Entreprises par LinkedIn.</a:t>
          </a: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visons pour cette première version de recueillir l'information pour au moins 20 Entreprises par secteur.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Attention!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- ce sont d'abord les Grandes Entreprises qui publient de nouvelles pages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- parmi celles -ci quelques unes ne publient pas la rubrique "Nos employés"</a:t>
          </a:r>
          <a:endParaRPr lang="fr-FR" sz="2000" b="0" i="1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1">
            <a:solidFill>
              <a:schemeClr val="accent1">
                <a:lumMod val="50000"/>
              </a:schemeClr>
            </a:solidFill>
          </a:endParaRP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Nous utilisons le module "Recruiter" de LinkedIn pour identifier les Entreprises avec le plus d'abonnés LinkedIn</a:t>
          </a:r>
        </a:p>
        <a:p>
          <a:pPr algn="l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-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fr-FR" sz="2000" b="1">
              <a:solidFill>
                <a:schemeClr val="accent1">
                  <a:lumMod val="50000"/>
                </a:schemeClr>
              </a:solidFill>
            </a:rPr>
            <a:t>dans</a:t>
          </a:r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 le monde</a:t>
          </a:r>
        </a:p>
        <a:p>
          <a:pPr algn="l"/>
          <a:r>
            <a:rPr lang="fr-FR" sz="2000" b="1" baseline="0">
              <a:solidFill>
                <a:schemeClr val="accent1">
                  <a:lumMod val="50000"/>
                </a:schemeClr>
              </a:solidFill>
            </a:rPr>
            <a:t>- par pays 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Attention!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L'Amérique du Nord et l'Europe sont très bien couvertes par LinkedIn.</a:t>
          </a:r>
        </a:p>
        <a:p>
          <a:pPr algn="l"/>
          <a:r>
            <a:rPr lang="fr-FR" sz="2000" b="0" i="1" baseline="0">
              <a:solidFill>
                <a:schemeClr val="accent1">
                  <a:lumMod val="50000"/>
                </a:schemeClr>
              </a:solidFill>
            </a:rPr>
            <a:t>Les autres continents sont moins bien couverts. (Cf. analyse sur le site Web du projet à la rubrique LinkedIn).</a:t>
          </a:r>
        </a:p>
        <a:p>
          <a:pPr algn="l"/>
          <a:endParaRPr lang="fr-FR" sz="2000" b="0" i="1" baseline="0">
            <a:solidFill>
              <a:schemeClr val="accent1">
                <a:lumMod val="50000"/>
              </a:schemeClr>
            </a:solidFill>
          </a:endParaRPr>
        </a:p>
        <a:p>
          <a:pPr algn="l"/>
          <a:endParaRPr lang="fr-FR" sz="2000" b="0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fr-FR" sz="2000" b="1"/>
        </a:p>
        <a:p>
          <a:pPr algn="ctr"/>
          <a:endParaRPr lang="fr-FR" sz="2000" b="1"/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2</xdr:row>
      <xdr:rowOff>12700</xdr:rowOff>
    </xdr:from>
    <xdr:ext cx="7924800" cy="27051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4E719A9-6765-3443-B93B-F36111587478}"/>
            </a:ext>
          </a:extLst>
        </xdr:cNvPr>
        <xdr:cNvSpPr txBox="1"/>
      </xdr:nvSpPr>
      <xdr:spPr>
        <a:xfrm>
          <a:off x="876300" y="419100"/>
          <a:ext cx="7924800" cy="2705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chemeClr val="accent2">
                  <a:lumMod val="50000"/>
                </a:schemeClr>
              </a:solidFill>
            </a:rPr>
            <a:t>REDOC</a:t>
          </a:r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 SPI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Réseau National des Ecoles Doctorales Sciences pour l'Ingénieur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Projet Docteurs-SPI.Fr</a:t>
          </a:r>
        </a:p>
        <a:p>
          <a:pPr algn="ctr"/>
          <a:endParaRPr lang="fr-FR" sz="2000" b="1" baseline="0">
            <a:solidFill>
              <a:schemeClr val="accent2">
                <a:lumMod val="50000"/>
              </a:schemeClr>
            </a:solidFill>
          </a:endParaRP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Document de travail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Alain Bamberger</a:t>
          </a:r>
        </a:p>
        <a:p>
          <a:pPr algn="ctr"/>
          <a:r>
            <a:rPr lang="fr-FR" sz="2000" b="1" baseline="0">
              <a:solidFill>
                <a:schemeClr val="accent2">
                  <a:lumMod val="50000"/>
                </a:schemeClr>
              </a:solidFill>
            </a:rPr>
            <a:t>25 août 2018</a:t>
          </a:r>
        </a:p>
        <a:p>
          <a:pPr algn="ctr"/>
          <a:endParaRPr lang="fr-F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redoc-spi.fr/" TargetMode="External"/><Relationship Id="rId1" Type="http://schemas.openxmlformats.org/officeDocument/2006/relationships/hyperlink" Target="https://www.docteurs-spi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apotex-inc-/" TargetMode="External"/><Relationship Id="rId18" Type="http://schemas.openxmlformats.org/officeDocument/2006/relationships/hyperlink" Target="https://www.linkedin.com/company/msd-global/" TargetMode="External"/><Relationship Id="rId26" Type="http://schemas.openxmlformats.org/officeDocument/2006/relationships/hyperlink" Target="https://www.linkedin.com/company/leo-pharma/" TargetMode="External"/><Relationship Id="rId3" Type="http://schemas.openxmlformats.org/officeDocument/2006/relationships/hyperlink" Target="https://www.linkedin.com/company/novartis/" TargetMode="External"/><Relationship Id="rId21" Type="http://schemas.openxmlformats.org/officeDocument/2006/relationships/hyperlink" Target="https://www.linkedin.com/company/grifols/" TargetMode="External"/><Relationship Id="rId7" Type="http://schemas.openxmlformats.org/officeDocument/2006/relationships/hyperlink" Target="https://www.linkedin.com/company/merck/" TargetMode="External"/><Relationship Id="rId12" Type="http://schemas.openxmlformats.org/officeDocument/2006/relationships/hyperlink" Target="https://www.linkedin.com/company/allergan/" TargetMode="External"/><Relationship Id="rId17" Type="http://schemas.openxmlformats.org/officeDocument/2006/relationships/hyperlink" Target="https://www.linkedin.com/company/ferring-pharmaceuticals/" TargetMode="External"/><Relationship Id="rId25" Type="http://schemas.openxmlformats.org/officeDocument/2006/relationships/hyperlink" Target="https://www.linkedin.com/company/novo-nordisk/" TargetMode="External"/><Relationship Id="rId33" Type="http://schemas.openxmlformats.org/officeDocument/2006/relationships/hyperlink" Target="https://www.linkedin.com/company/abbvie/" TargetMode="External"/><Relationship Id="rId2" Type="http://schemas.openxmlformats.org/officeDocument/2006/relationships/hyperlink" Target="https://www.linkedin.com/company/pfizer/" TargetMode="External"/><Relationship Id="rId16" Type="http://schemas.openxmlformats.org/officeDocument/2006/relationships/hyperlink" Target="https://www.linkedin.com/company/ipsen/" TargetMode="External"/><Relationship Id="rId20" Type="http://schemas.openxmlformats.org/officeDocument/2006/relationships/hyperlink" Target="https://www.linkedin.com/company/menarini/" TargetMode="External"/><Relationship Id="rId29" Type="http://schemas.openxmlformats.org/officeDocument/2006/relationships/hyperlink" Target="https://www.linkedin.com/company/cipla/" TargetMode="External"/><Relationship Id="rId1" Type="http://schemas.openxmlformats.org/officeDocument/2006/relationships/hyperlink" Target="https://www.linkedin.com/company/takeda-pharmaceuticals/" TargetMode="External"/><Relationship Id="rId6" Type="http://schemas.openxmlformats.org/officeDocument/2006/relationships/hyperlink" Target="https://www.linkedin.com/company/bayer/" TargetMode="External"/><Relationship Id="rId11" Type="http://schemas.openxmlformats.org/officeDocument/2006/relationships/hyperlink" Target="https://www.linkedin.com/company/servier/?originalSubdomain=fr" TargetMode="External"/><Relationship Id="rId24" Type="http://schemas.openxmlformats.org/officeDocument/2006/relationships/hyperlink" Target="https://www.linkedin.com/company/ucb-pharma/" TargetMode="External"/><Relationship Id="rId32" Type="http://schemas.openxmlformats.org/officeDocument/2006/relationships/hyperlink" Target="https://www.linkedin.com/company/zyduscadila/" TargetMode="External"/><Relationship Id="rId5" Type="http://schemas.openxmlformats.org/officeDocument/2006/relationships/hyperlink" Target="https://www.linkedin.com/company/glaxosmithkline/" TargetMode="External"/><Relationship Id="rId15" Type="http://schemas.openxmlformats.org/officeDocument/2006/relationships/hyperlink" Target="https://www.linkedin.com/company/celgene/" TargetMode="External"/><Relationship Id="rId23" Type="http://schemas.openxmlformats.org/officeDocument/2006/relationships/hyperlink" Target="https://www.linkedin.com/company/sandoz/" TargetMode="External"/><Relationship Id="rId28" Type="http://schemas.openxmlformats.org/officeDocument/2006/relationships/hyperlink" Target="https://www.linkedin.com/company/alk-abello/" TargetMode="External"/><Relationship Id="rId10" Type="http://schemas.openxmlformats.org/officeDocument/2006/relationships/hyperlink" Target="https://www.linkedin.com/company/astrazeneca/" TargetMode="External"/><Relationship Id="rId19" Type="http://schemas.openxmlformats.org/officeDocument/2006/relationships/hyperlink" Target="https://www.linkedin.com/company/sanquin/" TargetMode="External"/><Relationship Id="rId31" Type="http://schemas.openxmlformats.org/officeDocument/2006/relationships/hyperlink" Target="https://www.linkedin.com/company/sun-pharma/" TargetMode="External"/><Relationship Id="rId4" Type="http://schemas.openxmlformats.org/officeDocument/2006/relationships/hyperlink" Target="https://www.linkedin.com/company/sanofi/" TargetMode="External"/><Relationship Id="rId9" Type="http://schemas.openxmlformats.org/officeDocument/2006/relationships/hyperlink" Target="https://www.linkedin.com/company/bristol-myers-squibb/" TargetMode="External"/><Relationship Id="rId14" Type="http://schemas.openxmlformats.org/officeDocument/2006/relationships/hyperlink" Target="https://www.linkedin.com/company/boehringer-ingelheim/" TargetMode="External"/><Relationship Id="rId22" Type="http://schemas.openxmlformats.org/officeDocument/2006/relationships/hyperlink" Target="https://www.linkedin.com/company/polpharma/" TargetMode="External"/><Relationship Id="rId27" Type="http://schemas.openxmlformats.org/officeDocument/2006/relationships/hyperlink" Target="https://www.linkedin.com/company/lundbeck/" TargetMode="External"/><Relationship Id="rId30" Type="http://schemas.openxmlformats.org/officeDocument/2006/relationships/hyperlink" Target="https://www.linkedin.com/company/dr--reddys-laboratories/" TargetMode="External"/><Relationship Id="rId8" Type="http://schemas.openxmlformats.org/officeDocument/2006/relationships/hyperlink" Target="https://www.linkedin.com/company/teva-pharmaceuticals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apotex-inc-/" TargetMode="External"/><Relationship Id="rId18" Type="http://schemas.openxmlformats.org/officeDocument/2006/relationships/hyperlink" Target="https://www.linkedin.com/company/msd-global/" TargetMode="External"/><Relationship Id="rId26" Type="http://schemas.openxmlformats.org/officeDocument/2006/relationships/hyperlink" Target="https://www.linkedin.com/company/leo-pharma/" TargetMode="External"/><Relationship Id="rId3" Type="http://schemas.openxmlformats.org/officeDocument/2006/relationships/hyperlink" Target="https://www.linkedin.com/company/novartis/" TargetMode="External"/><Relationship Id="rId21" Type="http://schemas.openxmlformats.org/officeDocument/2006/relationships/hyperlink" Target="https://www.linkedin.com/company/grifols/" TargetMode="External"/><Relationship Id="rId7" Type="http://schemas.openxmlformats.org/officeDocument/2006/relationships/hyperlink" Target="https://www.linkedin.com/company/merck/" TargetMode="External"/><Relationship Id="rId12" Type="http://schemas.openxmlformats.org/officeDocument/2006/relationships/hyperlink" Target="https://www.linkedin.com/company/allergan/" TargetMode="External"/><Relationship Id="rId17" Type="http://schemas.openxmlformats.org/officeDocument/2006/relationships/hyperlink" Target="https://www.linkedin.com/company/ferring-pharmaceuticals/" TargetMode="External"/><Relationship Id="rId25" Type="http://schemas.openxmlformats.org/officeDocument/2006/relationships/hyperlink" Target="https://www.linkedin.com/company/novo-nordisk/" TargetMode="External"/><Relationship Id="rId33" Type="http://schemas.openxmlformats.org/officeDocument/2006/relationships/hyperlink" Target="https://www.linkedin.com/company/abbvie/" TargetMode="External"/><Relationship Id="rId2" Type="http://schemas.openxmlformats.org/officeDocument/2006/relationships/hyperlink" Target="https://www.linkedin.com/company/pfizer/" TargetMode="External"/><Relationship Id="rId16" Type="http://schemas.openxmlformats.org/officeDocument/2006/relationships/hyperlink" Target="https://www.linkedin.com/company/ipsen/" TargetMode="External"/><Relationship Id="rId20" Type="http://schemas.openxmlformats.org/officeDocument/2006/relationships/hyperlink" Target="https://www.linkedin.com/company/menarini/" TargetMode="External"/><Relationship Id="rId29" Type="http://schemas.openxmlformats.org/officeDocument/2006/relationships/hyperlink" Target="https://www.linkedin.com/company/cipla/" TargetMode="External"/><Relationship Id="rId1" Type="http://schemas.openxmlformats.org/officeDocument/2006/relationships/hyperlink" Target="https://www.linkedin.com/company/takeda-pharmaceuticals/" TargetMode="External"/><Relationship Id="rId6" Type="http://schemas.openxmlformats.org/officeDocument/2006/relationships/hyperlink" Target="https://www.linkedin.com/company/bayer/" TargetMode="External"/><Relationship Id="rId11" Type="http://schemas.openxmlformats.org/officeDocument/2006/relationships/hyperlink" Target="https://www.linkedin.com/company/servier/?originalSubdomain=fr" TargetMode="External"/><Relationship Id="rId24" Type="http://schemas.openxmlformats.org/officeDocument/2006/relationships/hyperlink" Target="https://www.linkedin.com/company/ucb-pharma/" TargetMode="External"/><Relationship Id="rId32" Type="http://schemas.openxmlformats.org/officeDocument/2006/relationships/hyperlink" Target="https://www.linkedin.com/company/zyduscadila/" TargetMode="External"/><Relationship Id="rId5" Type="http://schemas.openxmlformats.org/officeDocument/2006/relationships/hyperlink" Target="https://www.linkedin.com/company/glaxosmithkline/" TargetMode="External"/><Relationship Id="rId15" Type="http://schemas.openxmlformats.org/officeDocument/2006/relationships/hyperlink" Target="https://www.linkedin.com/company/celgene/" TargetMode="External"/><Relationship Id="rId23" Type="http://schemas.openxmlformats.org/officeDocument/2006/relationships/hyperlink" Target="https://www.linkedin.com/company/sandoz/" TargetMode="External"/><Relationship Id="rId28" Type="http://schemas.openxmlformats.org/officeDocument/2006/relationships/hyperlink" Target="https://www.linkedin.com/company/alk-abello/" TargetMode="External"/><Relationship Id="rId10" Type="http://schemas.openxmlformats.org/officeDocument/2006/relationships/hyperlink" Target="https://www.linkedin.com/company/astrazeneca/" TargetMode="External"/><Relationship Id="rId19" Type="http://schemas.openxmlformats.org/officeDocument/2006/relationships/hyperlink" Target="https://www.linkedin.com/company/sanquin/" TargetMode="External"/><Relationship Id="rId31" Type="http://schemas.openxmlformats.org/officeDocument/2006/relationships/hyperlink" Target="https://www.linkedin.com/company/sun-pharma/" TargetMode="External"/><Relationship Id="rId4" Type="http://schemas.openxmlformats.org/officeDocument/2006/relationships/hyperlink" Target="https://www.linkedin.com/company/sanofi/" TargetMode="External"/><Relationship Id="rId9" Type="http://schemas.openxmlformats.org/officeDocument/2006/relationships/hyperlink" Target="https://www.linkedin.com/company/bristol-myers-squibb/" TargetMode="External"/><Relationship Id="rId14" Type="http://schemas.openxmlformats.org/officeDocument/2006/relationships/hyperlink" Target="https://www.linkedin.com/company/boehringer-ingelheim/" TargetMode="External"/><Relationship Id="rId22" Type="http://schemas.openxmlformats.org/officeDocument/2006/relationships/hyperlink" Target="https://www.linkedin.com/company/polpharma/" TargetMode="External"/><Relationship Id="rId27" Type="http://schemas.openxmlformats.org/officeDocument/2006/relationships/hyperlink" Target="https://www.linkedin.com/company/lundbeck/" TargetMode="External"/><Relationship Id="rId30" Type="http://schemas.openxmlformats.org/officeDocument/2006/relationships/hyperlink" Target="https://www.linkedin.com/company/dr--reddys-laboratories/" TargetMode="External"/><Relationship Id="rId8" Type="http://schemas.openxmlformats.org/officeDocument/2006/relationships/hyperlink" Target="https://www.linkedin.com/company/teva-pharmaceuticals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apotex-inc-/" TargetMode="External"/><Relationship Id="rId18" Type="http://schemas.openxmlformats.org/officeDocument/2006/relationships/hyperlink" Target="https://www.linkedin.com/company/msd-global/" TargetMode="External"/><Relationship Id="rId26" Type="http://schemas.openxmlformats.org/officeDocument/2006/relationships/hyperlink" Target="https://www.linkedin.com/company/leo-pharma/" TargetMode="External"/><Relationship Id="rId3" Type="http://schemas.openxmlformats.org/officeDocument/2006/relationships/hyperlink" Target="https://www.linkedin.com/company/novartis/" TargetMode="External"/><Relationship Id="rId21" Type="http://schemas.openxmlformats.org/officeDocument/2006/relationships/hyperlink" Target="https://www.linkedin.com/company/grifols/" TargetMode="External"/><Relationship Id="rId7" Type="http://schemas.openxmlformats.org/officeDocument/2006/relationships/hyperlink" Target="https://www.linkedin.com/company/merck/" TargetMode="External"/><Relationship Id="rId12" Type="http://schemas.openxmlformats.org/officeDocument/2006/relationships/hyperlink" Target="https://www.linkedin.com/company/allergan/" TargetMode="External"/><Relationship Id="rId17" Type="http://schemas.openxmlformats.org/officeDocument/2006/relationships/hyperlink" Target="https://www.linkedin.com/company/ferring-pharmaceuticals/" TargetMode="External"/><Relationship Id="rId25" Type="http://schemas.openxmlformats.org/officeDocument/2006/relationships/hyperlink" Target="https://www.linkedin.com/company/novo-nordisk/" TargetMode="External"/><Relationship Id="rId33" Type="http://schemas.openxmlformats.org/officeDocument/2006/relationships/hyperlink" Target="https://www.linkedin.com/company/abbvie/" TargetMode="External"/><Relationship Id="rId2" Type="http://schemas.openxmlformats.org/officeDocument/2006/relationships/hyperlink" Target="https://www.linkedin.com/company/pfizer/" TargetMode="External"/><Relationship Id="rId16" Type="http://schemas.openxmlformats.org/officeDocument/2006/relationships/hyperlink" Target="https://www.linkedin.com/company/ipsen/" TargetMode="External"/><Relationship Id="rId20" Type="http://schemas.openxmlformats.org/officeDocument/2006/relationships/hyperlink" Target="https://www.linkedin.com/company/menarini/" TargetMode="External"/><Relationship Id="rId29" Type="http://schemas.openxmlformats.org/officeDocument/2006/relationships/hyperlink" Target="https://www.linkedin.com/company/cipla/" TargetMode="External"/><Relationship Id="rId1" Type="http://schemas.openxmlformats.org/officeDocument/2006/relationships/hyperlink" Target="https://www.linkedin.com/company/takeda-pharmaceuticals/" TargetMode="External"/><Relationship Id="rId6" Type="http://schemas.openxmlformats.org/officeDocument/2006/relationships/hyperlink" Target="https://www.linkedin.com/company/bayer/" TargetMode="External"/><Relationship Id="rId11" Type="http://schemas.openxmlformats.org/officeDocument/2006/relationships/hyperlink" Target="https://www.linkedin.com/company/servier/?originalSubdomain=fr" TargetMode="External"/><Relationship Id="rId24" Type="http://schemas.openxmlformats.org/officeDocument/2006/relationships/hyperlink" Target="https://www.linkedin.com/company/ucb-pharma/" TargetMode="External"/><Relationship Id="rId32" Type="http://schemas.openxmlformats.org/officeDocument/2006/relationships/hyperlink" Target="https://www.linkedin.com/company/zyduscadila/" TargetMode="External"/><Relationship Id="rId5" Type="http://schemas.openxmlformats.org/officeDocument/2006/relationships/hyperlink" Target="https://www.linkedin.com/company/glaxosmithkline/" TargetMode="External"/><Relationship Id="rId15" Type="http://schemas.openxmlformats.org/officeDocument/2006/relationships/hyperlink" Target="https://www.linkedin.com/company/celgene/" TargetMode="External"/><Relationship Id="rId23" Type="http://schemas.openxmlformats.org/officeDocument/2006/relationships/hyperlink" Target="https://www.linkedin.com/company/sandoz/" TargetMode="External"/><Relationship Id="rId28" Type="http://schemas.openxmlformats.org/officeDocument/2006/relationships/hyperlink" Target="https://www.linkedin.com/company/alk-abello/" TargetMode="External"/><Relationship Id="rId10" Type="http://schemas.openxmlformats.org/officeDocument/2006/relationships/hyperlink" Target="https://www.linkedin.com/company/astrazeneca/" TargetMode="External"/><Relationship Id="rId19" Type="http://schemas.openxmlformats.org/officeDocument/2006/relationships/hyperlink" Target="https://www.linkedin.com/company/sanquin/" TargetMode="External"/><Relationship Id="rId31" Type="http://schemas.openxmlformats.org/officeDocument/2006/relationships/hyperlink" Target="https://www.linkedin.com/company/sun-pharma/" TargetMode="External"/><Relationship Id="rId4" Type="http://schemas.openxmlformats.org/officeDocument/2006/relationships/hyperlink" Target="https://www.linkedin.com/company/sanofi/" TargetMode="External"/><Relationship Id="rId9" Type="http://schemas.openxmlformats.org/officeDocument/2006/relationships/hyperlink" Target="https://www.linkedin.com/company/bristol-myers-squibb/" TargetMode="External"/><Relationship Id="rId14" Type="http://schemas.openxmlformats.org/officeDocument/2006/relationships/hyperlink" Target="https://www.linkedin.com/company/boehringer-ingelheim/" TargetMode="External"/><Relationship Id="rId22" Type="http://schemas.openxmlformats.org/officeDocument/2006/relationships/hyperlink" Target="https://www.linkedin.com/company/polpharma/" TargetMode="External"/><Relationship Id="rId27" Type="http://schemas.openxmlformats.org/officeDocument/2006/relationships/hyperlink" Target="https://www.linkedin.com/company/lundbeck/" TargetMode="External"/><Relationship Id="rId30" Type="http://schemas.openxmlformats.org/officeDocument/2006/relationships/hyperlink" Target="https://www.linkedin.com/company/dr--reddys-laboratories/" TargetMode="External"/><Relationship Id="rId8" Type="http://schemas.openxmlformats.org/officeDocument/2006/relationships/hyperlink" Target="https://www.linkedin.com/company/teva-pharmaceutical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0EA4-8700-D147-B5E1-1228B606412F}">
  <dimension ref="D1:P9"/>
  <sheetViews>
    <sheetView tabSelected="1" topLeftCell="D1" workbookViewId="0">
      <selection activeCell="Q13" sqref="Q13"/>
    </sheetView>
  </sheetViews>
  <sheetFormatPr baseColWidth="10" defaultRowHeight="16" x14ac:dyDescent="0.2"/>
  <cols>
    <col min="4" max="4" width="76.33203125" customWidth="1"/>
  </cols>
  <sheetData>
    <row r="1" spans="4:16" ht="17" thickBot="1" x14ac:dyDescent="0.25"/>
    <row r="2" spans="4:16" ht="26" x14ac:dyDescent="0.3">
      <c r="D2" s="12" t="s">
        <v>7</v>
      </c>
    </row>
    <row r="3" spans="4:16" ht="21" x14ac:dyDescent="0.25">
      <c r="D3" s="13" t="s">
        <v>6</v>
      </c>
    </row>
    <row r="4" spans="4:16" ht="21" x14ac:dyDescent="0.25">
      <c r="D4" s="9"/>
    </row>
    <row r="5" spans="4:16" ht="26" x14ac:dyDescent="0.3">
      <c r="D5" s="11" t="s">
        <v>8</v>
      </c>
    </row>
    <row r="6" spans="4:16" ht="26" thickBot="1" x14ac:dyDescent="0.3">
      <c r="D6" s="10"/>
      <c r="E6" s="7"/>
    </row>
    <row r="7" spans="4:16" ht="22" x14ac:dyDescent="0.25">
      <c r="E7" s="8"/>
    </row>
    <row r="8" spans="4:16" ht="22" x14ac:dyDescent="0.25">
      <c r="E8" s="8"/>
    </row>
    <row r="9" spans="4:16" ht="25" x14ac:dyDescent="0.25">
      <c r="E9" s="7"/>
    </row>
  </sheetData>
  <hyperlinks>
    <hyperlink ref="D5" r:id="rId1" xr:uid="{08E597BE-1329-1E45-B50A-110172C59855}"/>
    <hyperlink ref="D2" r:id="rId2" xr:uid="{201957CC-9838-6449-B320-0D09A94789CC}"/>
  </hyperlinks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7AA8-638E-7A4A-9816-6B642067EF00}">
  <dimension ref="O4"/>
  <sheetViews>
    <sheetView topLeftCell="C3" workbookViewId="0">
      <selection activeCell="R41" sqref="R41"/>
    </sheetView>
  </sheetViews>
  <sheetFormatPr baseColWidth="10" defaultRowHeight="16" x14ac:dyDescent="0.2"/>
  <sheetData>
    <row r="4" spans="15:15" x14ac:dyDescent="0.2"/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6407-57DD-2945-9605-BBA778C2ABC0}">
  <dimension ref="A1:E37"/>
  <sheetViews>
    <sheetView workbookViewId="0">
      <selection activeCell="D2" sqref="D2:D21"/>
    </sheetView>
  </sheetViews>
  <sheetFormatPr baseColWidth="10" defaultRowHeight="16" x14ac:dyDescent="0.2"/>
  <cols>
    <col min="1" max="1" width="40.1640625" customWidth="1"/>
    <col min="2" max="2" width="31.5" customWidth="1"/>
    <col min="3" max="3" width="27" customWidth="1"/>
    <col min="4" max="4" width="17.33203125" customWidth="1"/>
    <col min="5" max="5" width="16.33203125" customWidth="1"/>
  </cols>
  <sheetData>
    <row r="1" spans="1:5" ht="2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21" x14ac:dyDescent="0.25">
      <c r="A2" s="2" t="s">
        <v>9</v>
      </c>
      <c r="B2" s="14" t="s">
        <v>10</v>
      </c>
      <c r="C2" s="15">
        <v>8753</v>
      </c>
      <c r="D2" s="16">
        <v>24</v>
      </c>
      <c r="E2" s="1" t="s">
        <v>43</v>
      </c>
    </row>
    <row r="3" spans="1:5" ht="21" x14ac:dyDescent="0.25">
      <c r="A3" s="17" t="s">
        <v>11</v>
      </c>
      <c r="B3" s="14" t="s">
        <v>10</v>
      </c>
      <c r="C3" s="18">
        <v>29327</v>
      </c>
      <c r="D3" s="19">
        <v>21</v>
      </c>
      <c r="E3" s="30" t="s">
        <v>43</v>
      </c>
    </row>
    <row r="4" spans="1:5" ht="21" x14ac:dyDescent="0.25">
      <c r="A4" s="5" t="s">
        <v>12</v>
      </c>
      <c r="B4" s="14" t="s">
        <v>10</v>
      </c>
      <c r="C4" s="18">
        <v>9504</v>
      </c>
      <c r="D4" s="19">
        <v>19</v>
      </c>
      <c r="E4" s="30" t="s">
        <v>43</v>
      </c>
    </row>
    <row r="5" spans="1:5" ht="21" x14ac:dyDescent="0.25">
      <c r="A5" s="2" t="s">
        <v>13</v>
      </c>
      <c r="B5" s="14" t="s">
        <v>10</v>
      </c>
      <c r="C5" s="15">
        <v>4394</v>
      </c>
      <c r="D5" s="16">
        <v>18</v>
      </c>
      <c r="E5" s="30" t="s">
        <v>43</v>
      </c>
    </row>
    <row r="6" spans="1:5" ht="21" x14ac:dyDescent="0.25">
      <c r="A6" s="2" t="s">
        <v>14</v>
      </c>
      <c r="B6" s="14" t="s">
        <v>10</v>
      </c>
      <c r="C6" s="15">
        <v>1953</v>
      </c>
      <c r="D6" s="16">
        <v>18</v>
      </c>
      <c r="E6" s="30" t="s">
        <v>43</v>
      </c>
    </row>
    <row r="7" spans="1:5" ht="21" x14ac:dyDescent="0.25">
      <c r="A7" s="2" t="s">
        <v>15</v>
      </c>
      <c r="B7" s="14" t="s">
        <v>10</v>
      </c>
      <c r="C7" s="15">
        <v>25550</v>
      </c>
      <c r="D7" s="16">
        <v>18</v>
      </c>
      <c r="E7" s="30" t="s">
        <v>43</v>
      </c>
    </row>
    <row r="8" spans="1:5" ht="21" x14ac:dyDescent="0.25">
      <c r="A8" s="17" t="s">
        <v>16</v>
      </c>
      <c r="B8" s="14" t="s">
        <v>10</v>
      </c>
      <c r="C8" s="18">
        <v>83760</v>
      </c>
      <c r="D8" s="20">
        <v>17</v>
      </c>
      <c r="E8" s="30" t="s">
        <v>43</v>
      </c>
    </row>
    <row r="9" spans="1:5" ht="21" x14ac:dyDescent="0.25">
      <c r="A9" s="5" t="s">
        <v>17</v>
      </c>
      <c r="B9" s="14" t="s">
        <v>10</v>
      </c>
      <c r="C9" s="21">
        <v>12841</v>
      </c>
      <c r="D9" s="20">
        <v>17</v>
      </c>
      <c r="E9" s="30" t="s">
        <v>43</v>
      </c>
    </row>
    <row r="10" spans="1:5" ht="21" x14ac:dyDescent="0.25">
      <c r="A10" s="17" t="s">
        <v>18</v>
      </c>
      <c r="B10" s="14" t="s">
        <v>10</v>
      </c>
      <c r="C10" s="18">
        <v>122746</v>
      </c>
      <c r="D10" s="19">
        <v>16</v>
      </c>
      <c r="E10" s="30" t="s">
        <v>43</v>
      </c>
    </row>
    <row r="11" spans="1:5" ht="21" x14ac:dyDescent="0.25">
      <c r="A11" s="2" t="s">
        <v>19</v>
      </c>
      <c r="B11" s="14" t="s">
        <v>10</v>
      </c>
      <c r="C11" s="15">
        <v>4946</v>
      </c>
      <c r="D11" s="16">
        <v>16</v>
      </c>
      <c r="E11" s="30" t="s">
        <v>43</v>
      </c>
    </row>
    <row r="12" spans="1:5" ht="21" x14ac:dyDescent="0.25">
      <c r="A12" s="2" t="s">
        <v>20</v>
      </c>
      <c r="B12" s="14" t="s">
        <v>10</v>
      </c>
      <c r="C12" s="15">
        <v>1936</v>
      </c>
      <c r="D12" s="16">
        <v>16</v>
      </c>
      <c r="E12" s="30" t="s">
        <v>43</v>
      </c>
    </row>
    <row r="13" spans="1:5" ht="21" x14ac:dyDescent="0.25">
      <c r="A13" s="5" t="s">
        <v>21</v>
      </c>
      <c r="B13" s="14" t="s">
        <v>10</v>
      </c>
      <c r="C13" s="18">
        <v>56704</v>
      </c>
      <c r="D13" s="19">
        <v>15</v>
      </c>
      <c r="E13" s="30" t="s">
        <v>43</v>
      </c>
    </row>
    <row r="14" spans="1:5" ht="21" x14ac:dyDescent="0.25">
      <c r="A14" s="2" t="s">
        <v>22</v>
      </c>
      <c r="B14" s="14" t="s">
        <v>10</v>
      </c>
      <c r="C14" s="15">
        <v>36615</v>
      </c>
      <c r="D14" s="16">
        <v>15</v>
      </c>
      <c r="E14" s="30" t="s">
        <v>43</v>
      </c>
    </row>
    <row r="15" spans="1:5" ht="21" x14ac:dyDescent="0.25">
      <c r="A15" s="2" t="s">
        <v>23</v>
      </c>
      <c r="B15" s="14" t="s">
        <v>10</v>
      </c>
      <c r="C15" s="15">
        <v>4639</v>
      </c>
      <c r="D15" s="16">
        <v>14</v>
      </c>
      <c r="E15" s="30" t="s">
        <v>43</v>
      </c>
    </row>
    <row r="16" spans="1:5" ht="21" x14ac:dyDescent="0.25">
      <c r="A16" s="17" t="s">
        <v>24</v>
      </c>
      <c r="B16" s="14" t="s">
        <v>10</v>
      </c>
      <c r="C16" s="18">
        <v>122582</v>
      </c>
      <c r="D16" s="19">
        <v>14</v>
      </c>
      <c r="E16" s="30" t="s">
        <v>43</v>
      </c>
    </row>
    <row r="17" spans="1:5" ht="21" x14ac:dyDescent="0.25">
      <c r="A17" s="2" t="s">
        <v>25</v>
      </c>
      <c r="B17" s="14" t="s">
        <v>10</v>
      </c>
      <c r="C17" s="15">
        <v>14299</v>
      </c>
      <c r="D17" s="16">
        <v>14</v>
      </c>
      <c r="E17" s="30" t="s">
        <v>43</v>
      </c>
    </row>
    <row r="18" spans="1:5" ht="21" x14ac:dyDescent="0.25">
      <c r="A18" s="2" t="s">
        <v>26</v>
      </c>
      <c r="B18" s="14" t="s">
        <v>10</v>
      </c>
      <c r="C18" s="15">
        <v>35945</v>
      </c>
      <c r="D18" s="16">
        <v>14</v>
      </c>
      <c r="E18" s="30" t="s">
        <v>43</v>
      </c>
    </row>
    <row r="19" spans="1:5" ht="21" x14ac:dyDescent="0.25">
      <c r="A19" s="2" t="s">
        <v>27</v>
      </c>
      <c r="B19" s="14" t="s">
        <v>10</v>
      </c>
      <c r="C19" s="22">
        <v>4828</v>
      </c>
      <c r="D19" s="23">
        <v>14</v>
      </c>
      <c r="E19" s="30" t="s">
        <v>43</v>
      </c>
    </row>
    <row r="20" spans="1:5" ht="21" x14ac:dyDescent="0.25">
      <c r="A20" s="17" t="s">
        <v>28</v>
      </c>
      <c r="B20" s="14" t="s">
        <v>10</v>
      </c>
      <c r="C20" s="18">
        <v>92581</v>
      </c>
      <c r="D20" s="19">
        <v>13</v>
      </c>
      <c r="E20" s="30" t="s">
        <v>43</v>
      </c>
    </row>
    <row r="21" spans="1:5" ht="21" x14ac:dyDescent="0.25">
      <c r="A21" s="17" t="s">
        <v>29</v>
      </c>
      <c r="B21" s="14" t="s">
        <v>10</v>
      </c>
      <c r="C21" s="18">
        <v>107518</v>
      </c>
      <c r="D21" s="19">
        <v>13</v>
      </c>
      <c r="E21" s="30" t="s">
        <v>43</v>
      </c>
    </row>
    <row r="22" spans="1:5" ht="21" x14ac:dyDescent="0.25">
      <c r="A22" s="2" t="s">
        <v>30</v>
      </c>
      <c r="B22" s="14" t="s">
        <v>10</v>
      </c>
      <c r="C22" s="15">
        <v>20219</v>
      </c>
      <c r="D22" s="16">
        <v>12</v>
      </c>
      <c r="E22" s="30" t="s">
        <v>43</v>
      </c>
    </row>
    <row r="23" spans="1:5" ht="21" x14ac:dyDescent="0.25">
      <c r="A23" s="2" t="s">
        <v>31</v>
      </c>
      <c r="B23" s="14" t="s">
        <v>10</v>
      </c>
      <c r="C23" s="15">
        <v>1941</v>
      </c>
      <c r="D23" s="16">
        <v>12</v>
      </c>
      <c r="E23" s="30" t="s">
        <v>43</v>
      </c>
    </row>
    <row r="24" spans="1:5" ht="21" x14ac:dyDescent="0.25">
      <c r="A24" s="17" t="s">
        <v>32</v>
      </c>
      <c r="B24" s="14" t="s">
        <v>10</v>
      </c>
      <c r="C24" s="18">
        <v>75924</v>
      </c>
      <c r="D24" s="19">
        <v>11</v>
      </c>
      <c r="E24" s="30" t="s">
        <v>43</v>
      </c>
    </row>
    <row r="25" spans="1:5" ht="21" x14ac:dyDescent="0.25">
      <c r="A25" s="2" t="s">
        <v>33</v>
      </c>
      <c r="B25" s="14" t="s">
        <v>10</v>
      </c>
      <c r="C25" s="21">
        <v>22735</v>
      </c>
      <c r="D25" s="20">
        <v>10</v>
      </c>
      <c r="E25" s="30" t="s">
        <v>43</v>
      </c>
    </row>
    <row r="26" spans="1:5" ht="21" x14ac:dyDescent="0.25">
      <c r="A26" s="17" t="s">
        <v>34</v>
      </c>
      <c r="B26" s="14" t="s">
        <v>10</v>
      </c>
      <c r="C26" s="18">
        <v>25393</v>
      </c>
      <c r="D26" s="19">
        <v>10</v>
      </c>
      <c r="E26" s="30" t="s">
        <v>43</v>
      </c>
    </row>
    <row r="27" spans="1:5" ht="21" x14ac:dyDescent="0.25">
      <c r="A27" s="2" t="s">
        <v>35</v>
      </c>
      <c r="B27" s="14" t="s">
        <v>10</v>
      </c>
      <c r="C27" s="15">
        <v>3102</v>
      </c>
      <c r="D27" s="16">
        <v>8</v>
      </c>
      <c r="E27" s="30" t="s">
        <v>43</v>
      </c>
    </row>
    <row r="28" spans="1:5" ht="21" x14ac:dyDescent="0.25">
      <c r="A28" s="2" t="s">
        <v>36</v>
      </c>
      <c r="B28" s="14" t="s">
        <v>10</v>
      </c>
      <c r="C28" s="15">
        <v>14260</v>
      </c>
      <c r="D28" s="16">
        <v>8</v>
      </c>
      <c r="E28" s="30" t="s">
        <v>43</v>
      </c>
    </row>
    <row r="29" spans="1:5" ht="21" x14ac:dyDescent="0.25">
      <c r="A29" s="2" t="s">
        <v>37</v>
      </c>
      <c r="B29" s="14" t="s">
        <v>10</v>
      </c>
      <c r="C29" s="15">
        <v>5455</v>
      </c>
      <c r="D29" s="16">
        <v>7</v>
      </c>
      <c r="E29" s="30" t="s">
        <v>43</v>
      </c>
    </row>
    <row r="30" spans="1:5" ht="21" x14ac:dyDescent="0.25">
      <c r="A30" s="2" t="s">
        <v>38</v>
      </c>
      <c r="B30" s="14" t="s">
        <v>10</v>
      </c>
      <c r="C30" s="15">
        <v>7493</v>
      </c>
      <c r="D30" s="16">
        <v>7</v>
      </c>
      <c r="E30" s="30" t="s">
        <v>43</v>
      </c>
    </row>
    <row r="31" spans="1:5" ht="21" x14ac:dyDescent="0.25">
      <c r="A31" s="2" t="s">
        <v>39</v>
      </c>
      <c r="B31" s="14" t="s">
        <v>10</v>
      </c>
      <c r="C31" s="22">
        <v>15071</v>
      </c>
      <c r="D31" s="23">
        <v>5</v>
      </c>
      <c r="E31" s="30" t="s">
        <v>43</v>
      </c>
    </row>
    <row r="32" spans="1:5" ht="21" x14ac:dyDescent="0.25">
      <c r="A32" s="2" t="s">
        <v>40</v>
      </c>
      <c r="B32" s="14" t="s">
        <v>10</v>
      </c>
      <c r="C32" s="22">
        <v>8397</v>
      </c>
      <c r="D32" s="23">
        <v>5</v>
      </c>
      <c r="E32" s="30" t="s">
        <v>43</v>
      </c>
    </row>
    <row r="33" spans="1:5" ht="21" x14ac:dyDescent="0.25">
      <c r="A33" s="2" t="s">
        <v>41</v>
      </c>
      <c r="B33" s="14" t="s">
        <v>10</v>
      </c>
      <c r="C33" s="15">
        <v>23418</v>
      </c>
      <c r="D33" s="16">
        <v>3</v>
      </c>
      <c r="E33" s="30" t="s">
        <v>43</v>
      </c>
    </row>
    <row r="34" spans="1:5" ht="21" x14ac:dyDescent="0.25">
      <c r="A34" s="24" t="s">
        <v>5</v>
      </c>
      <c r="B34" s="25"/>
      <c r="C34" s="26">
        <f>AVERAGE(C2:C33)</f>
        <v>31400.90625</v>
      </c>
      <c r="D34" s="27">
        <f>AVERAGE(D2:D33)</f>
        <v>13.25</v>
      </c>
    </row>
    <row r="35" spans="1:5" ht="21" x14ac:dyDescent="0.25">
      <c r="A35" s="24"/>
      <c r="B35" s="25"/>
      <c r="C35" s="26"/>
      <c r="D35" s="27"/>
    </row>
    <row r="36" spans="1:5" ht="21" x14ac:dyDescent="0.25">
      <c r="A36" s="24"/>
      <c r="B36" s="25"/>
      <c r="C36" s="26"/>
      <c r="D36" s="32"/>
    </row>
    <row r="37" spans="1:5" ht="21" x14ac:dyDescent="0.25">
      <c r="A37" s="3" t="s">
        <v>42</v>
      </c>
      <c r="B37" s="14" t="s">
        <v>10</v>
      </c>
      <c r="C37" s="28">
        <v>10225</v>
      </c>
      <c r="D37" s="31"/>
      <c r="E37" s="33" t="s">
        <v>44</v>
      </c>
    </row>
  </sheetData>
  <hyperlinks>
    <hyperlink ref="A9" r:id="rId1" xr:uid="{E112F7A7-EA7F-4A41-A322-5903000CA9DA}"/>
    <hyperlink ref="A16" r:id="rId2" xr:uid="{F009B273-764A-2A4B-B1EE-D946EDE9C4F4}"/>
    <hyperlink ref="A10" r:id="rId3" xr:uid="{9435F0C5-BE27-CA41-BC9B-923E372BFCD9}"/>
    <hyperlink ref="A21" r:id="rId4" xr:uid="{F4C23814-722B-3E43-B095-8D7BBEA6AAE4}"/>
    <hyperlink ref="A20" r:id="rId5" xr:uid="{10047E5A-926D-C748-BDFD-CD035E2483FF}"/>
    <hyperlink ref="A24" r:id="rId6" xr:uid="{F05FD711-43A7-A140-BA00-CD571251055A}"/>
    <hyperlink ref="A8" r:id="rId7" xr:uid="{49CCF755-59DB-014F-8C9D-8A9DB44C3841}"/>
    <hyperlink ref="A26" r:id="rId8" xr:uid="{703DAAEE-A52F-8B43-B9EA-4D19C661F87C}"/>
    <hyperlink ref="A3" r:id="rId9" xr:uid="{ED8C53EF-5062-0044-B085-3A8715B7386E}"/>
    <hyperlink ref="A13" r:id="rId10" xr:uid="{9ECB1168-C86F-1D4A-8489-27E8BCC24688}"/>
    <hyperlink ref="A4" r:id="rId11" xr:uid="{3E55E30F-E451-EE48-BC58-5EF7B720ECBF}"/>
    <hyperlink ref="A25" r:id="rId12" xr:uid="{29B07384-936C-6349-A42A-F3F20D9083CB}"/>
    <hyperlink ref="A29" r:id="rId13" xr:uid="{D965FA61-846C-5040-A137-89A6D7B585B5}"/>
    <hyperlink ref="A14" r:id="rId14" xr:uid="{F3BFCCB9-0745-B143-9561-AB211179AAC7}"/>
    <hyperlink ref="A2" r:id="rId15" xr:uid="{0160BC44-D521-E446-872D-50E41E613A10}"/>
    <hyperlink ref="A5" r:id="rId16" xr:uid="{72DEB32E-69A1-BE4C-ABC9-26FACB0898C8}"/>
    <hyperlink ref="A15" r:id="rId17" xr:uid="{000FABB2-F6CA-9D4E-BC39-3E09A5626F49}"/>
    <hyperlink ref="A22" r:id="rId18" xr:uid="{8FCFA415-83DD-1049-A398-4C42E8A7F596}"/>
    <hyperlink ref="A6" r:id="rId19" xr:uid="{B9C910A2-4C18-B345-B35D-506615461D1C}"/>
    <hyperlink ref="A27" r:id="rId20" xr:uid="{19F19BFE-618E-184F-860C-77935FA58874}"/>
    <hyperlink ref="A30" r:id="rId21" xr:uid="{63CA23A5-8691-9E44-9948-12926F5FE4F3}"/>
    <hyperlink ref="A23" r:id="rId22" xr:uid="{53D72A48-0728-A14E-8620-5721C61DE85D}"/>
    <hyperlink ref="A17" r:id="rId23" xr:uid="{0B7F6EB8-5486-D747-B595-62D93C42A913}"/>
    <hyperlink ref="A37" r:id="rId24" xr:uid="{CA70491C-A8FB-D34E-9188-EF0EE373120E}"/>
    <hyperlink ref="A18" r:id="rId25" xr:uid="{FC4F6B7E-0908-BE44-9E5E-92116BB4DCFE}"/>
    <hyperlink ref="A19" r:id="rId26" xr:uid="{D52D69AF-FFA2-634B-B71A-BAA8C33761E2}"/>
    <hyperlink ref="A11" r:id="rId27" xr:uid="{2F1BF2E6-A1CE-B741-B837-70645E10A36B}"/>
    <hyperlink ref="A12" r:id="rId28" xr:uid="{6FBE5203-B00A-EE4F-8DE0-DD0312D9DDB3}"/>
    <hyperlink ref="A33" r:id="rId29" xr:uid="{C031E4F7-9BD0-6C45-8A07-3679E32D68BA}"/>
    <hyperlink ref="A28" r:id="rId30" xr:uid="{74F47D69-3EEE-2B43-9586-0AC1970CB729}"/>
    <hyperlink ref="A31" r:id="rId31" xr:uid="{E94F1E8E-F321-9D42-872F-8D2AC2ECDA2A}"/>
    <hyperlink ref="A32" r:id="rId32" xr:uid="{7BD0715B-090E-3C43-A923-E08A068B3E35}"/>
    <hyperlink ref="A7" r:id="rId33" xr:uid="{C2218C08-5F3A-0B44-AC34-A9251B3864BA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5197-763B-FA46-AD34-0740A915F189}">
  <dimension ref="A1:E37"/>
  <sheetViews>
    <sheetView workbookViewId="0">
      <selection activeCell="H11" sqref="H11"/>
    </sheetView>
  </sheetViews>
  <sheetFormatPr baseColWidth="10" defaultRowHeight="16" x14ac:dyDescent="0.2"/>
  <cols>
    <col min="1" max="1" width="40.1640625" customWidth="1"/>
    <col min="2" max="2" width="31.5" customWidth="1"/>
    <col min="3" max="3" width="27" customWidth="1"/>
    <col min="4" max="4" width="17.33203125" customWidth="1"/>
    <col min="5" max="5" width="16.33203125" customWidth="1"/>
  </cols>
  <sheetData>
    <row r="1" spans="1:5" ht="2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21" x14ac:dyDescent="0.25">
      <c r="A2" s="2" t="s">
        <v>15</v>
      </c>
      <c r="B2" s="14" t="s">
        <v>10</v>
      </c>
      <c r="C2" s="15">
        <v>25550</v>
      </c>
      <c r="D2" s="16">
        <v>18</v>
      </c>
      <c r="E2" s="29" t="s">
        <v>43</v>
      </c>
    </row>
    <row r="3" spans="1:5" ht="21" x14ac:dyDescent="0.25">
      <c r="A3" s="2" t="s">
        <v>20</v>
      </c>
      <c r="B3" s="14" t="s">
        <v>10</v>
      </c>
      <c r="C3" s="15">
        <v>1936</v>
      </c>
      <c r="D3" s="16">
        <v>16</v>
      </c>
      <c r="E3" s="30" t="s">
        <v>43</v>
      </c>
    </row>
    <row r="4" spans="1:5" ht="21" x14ac:dyDescent="0.25">
      <c r="A4" s="2" t="s">
        <v>33</v>
      </c>
      <c r="B4" s="14" t="s">
        <v>10</v>
      </c>
      <c r="C4" s="21">
        <v>22735</v>
      </c>
      <c r="D4" s="20">
        <v>10</v>
      </c>
      <c r="E4" s="30" t="s">
        <v>43</v>
      </c>
    </row>
    <row r="5" spans="1:5" ht="21" x14ac:dyDescent="0.25">
      <c r="A5" s="2" t="s">
        <v>37</v>
      </c>
      <c r="B5" s="14" t="s">
        <v>10</v>
      </c>
      <c r="C5" s="15">
        <v>5455</v>
      </c>
      <c r="D5" s="16">
        <v>7</v>
      </c>
      <c r="E5" s="30" t="s">
        <v>43</v>
      </c>
    </row>
    <row r="6" spans="1:5" ht="21" x14ac:dyDescent="0.25">
      <c r="A6" s="5" t="s">
        <v>21</v>
      </c>
      <c r="B6" s="14" t="s">
        <v>10</v>
      </c>
      <c r="C6" s="18">
        <v>56704</v>
      </c>
      <c r="D6" s="19">
        <v>15</v>
      </c>
      <c r="E6" s="30" t="s">
        <v>43</v>
      </c>
    </row>
    <row r="7" spans="1:5" ht="21" x14ac:dyDescent="0.25">
      <c r="A7" s="17" t="s">
        <v>32</v>
      </c>
      <c r="B7" s="14" t="s">
        <v>10</v>
      </c>
      <c r="C7" s="18">
        <v>75924</v>
      </c>
      <c r="D7" s="19">
        <v>11</v>
      </c>
      <c r="E7" s="30" t="s">
        <v>43</v>
      </c>
    </row>
    <row r="8" spans="1:5" ht="21" x14ac:dyDescent="0.25">
      <c r="A8" s="2" t="s">
        <v>22</v>
      </c>
      <c r="B8" s="14" t="s">
        <v>10</v>
      </c>
      <c r="C8" s="15">
        <v>36615</v>
      </c>
      <c r="D8" s="16">
        <v>15</v>
      </c>
      <c r="E8" s="30" t="s">
        <v>43</v>
      </c>
    </row>
    <row r="9" spans="1:5" ht="21" x14ac:dyDescent="0.25">
      <c r="A9" s="17" t="s">
        <v>11</v>
      </c>
      <c r="B9" s="14" t="s">
        <v>10</v>
      </c>
      <c r="C9" s="18">
        <v>29327</v>
      </c>
      <c r="D9" s="19">
        <v>21</v>
      </c>
      <c r="E9" s="30" t="s">
        <v>43</v>
      </c>
    </row>
    <row r="10" spans="1:5" ht="21" x14ac:dyDescent="0.25">
      <c r="A10" s="2" t="s">
        <v>9</v>
      </c>
      <c r="B10" s="14" t="s">
        <v>10</v>
      </c>
      <c r="C10" s="15">
        <v>8753</v>
      </c>
      <c r="D10" s="16">
        <v>24</v>
      </c>
      <c r="E10" s="4" t="s">
        <v>43</v>
      </c>
    </row>
    <row r="11" spans="1:5" ht="21" x14ac:dyDescent="0.25">
      <c r="A11" s="2" t="s">
        <v>41</v>
      </c>
      <c r="B11" s="14" t="s">
        <v>10</v>
      </c>
      <c r="C11" s="15">
        <v>23418</v>
      </c>
      <c r="D11" s="16">
        <v>3</v>
      </c>
      <c r="E11" s="30" t="s">
        <v>43</v>
      </c>
    </row>
    <row r="12" spans="1:5" ht="21" x14ac:dyDescent="0.25">
      <c r="A12" s="2" t="s">
        <v>36</v>
      </c>
      <c r="B12" s="14" t="s">
        <v>10</v>
      </c>
      <c r="C12" s="15">
        <v>14260</v>
      </c>
      <c r="D12" s="16">
        <v>8</v>
      </c>
      <c r="E12" s="30" t="s">
        <v>43</v>
      </c>
    </row>
    <row r="13" spans="1:5" ht="21" x14ac:dyDescent="0.25">
      <c r="A13" s="2" t="s">
        <v>23</v>
      </c>
      <c r="B13" s="14" t="s">
        <v>10</v>
      </c>
      <c r="C13" s="15">
        <v>4639</v>
      </c>
      <c r="D13" s="16">
        <v>14</v>
      </c>
      <c r="E13" s="30" t="s">
        <v>43</v>
      </c>
    </row>
    <row r="14" spans="1:5" ht="21" x14ac:dyDescent="0.25">
      <c r="A14" s="17" t="s">
        <v>28</v>
      </c>
      <c r="B14" s="14" t="s">
        <v>10</v>
      </c>
      <c r="C14" s="18">
        <v>92581</v>
      </c>
      <c r="D14" s="19">
        <v>13</v>
      </c>
      <c r="E14" s="30" t="s">
        <v>43</v>
      </c>
    </row>
    <row r="15" spans="1:5" ht="21" x14ac:dyDescent="0.25">
      <c r="A15" s="2" t="s">
        <v>38</v>
      </c>
      <c r="B15" s="14" t="s">
        <v>10</v>
      </c>
      <c r="C15" s="15">
        <v>7493</v>
      </c>
      <c r="D15" s="16">
        <v>7</v>
      </c>
      <c r="E15" s="30" t="s">
        <v>43</v>
      </c>
    </row>
    <row r="16" spans="1:5" ht="21" x14ac:dyDescent="0.25">
      <c r="A16" s="2" t="s">
        <v>13</v>
      </c>
      <c r="B16" s="14" t="s">
        <v>10</v>
      </c>
      <c r="C16" s="15">
        <v>4394</v>
      </c>
      <c r="D16" s="16">
        <v>18</v>
      </c>
      <c r="E16" s="30" t="s">
        <v>43</v>
      </c>
    </row>
    <row r="17" spans="1:5" ht="21" x14ac:dyDescent="0.25">
      <c r="A17" s="2" t="s">
        <v>27</v>
      </c>
      <c r="B17" s="14" t="s">
        <v>10</v>
      </c>
      <c r="C17" s="22">
        <v>4828</v>
      </c>
      <c r="D17" s="23">
        <v>14</v>
      </c>
      <c r="E17" s="30" t="s">
        <v>43</v>
      </c>
    </row>
    <row r="18" spans="1:5" ht="21" x14ac:dyDescent="0.25">
      <c r="A18" s="2" t="s">
        <v>19</v>
      </c>
      <c r="B18" s="14" t="s">
        <v>10</v>
      </c>
      <c r="C18" s="15">
        <v>4946</v>
      </c>
      <c r="D18" s="16">
        <v>16</v>
      </c>
      <c r="E18" s="30" t="s">
        <v>43</v>
      </c>
    </row>
    <row r="19" spans="1:5" ht="21" x14ac:dyDescent="0.25">
      <c r="A19" s="2" t="s">
        <v>35</v>
      </c>
      <c r="B19" s="14" t="s">
        <v>10</v>
      </c>
      <c r="C19" s="15">
        <v>3102</v>
      </c>
      <c r="D19" s="16">
        <v>8</v>
      </c>
      <c r="E19" s="30" t="s">
        <v>43</v>
      </c>
    </row>
    <row r="20" spans="1:5" ht="21" x14ac:dyDescent="0.25">
      <c r="A20" s="17" t="s">
        <v>16</v>
      </c>
      <c r="B20" s="14" t="s">
        <v>10</v>
      </c>
      <c r="C20" s="18">
        <v>83760</v>
      </c>
      <c r="D20" s="20">
        <v>17</v>
      </c>
      <c r="E20" s="30" t="s">
        <v>43</v>
      </c>
    </row>
    <row r="21" spans="1:5" ht="21" x14ac:dyDescent="0.25">
      <c r="A21" s="2" t="s">
        <v>30</v>
      </c>
      <c r="B21" s="14" t="s">
        <v>10</v>
      </c>
      <c r="C21" s="15">
        <v>20219</v>
      </c>
      <c r="D21" s="16">
        <v>12</v>
      </c>
      <c r="E21" s="30" t="s">
        <v>43</v>
      </c>
    </row>
    <row r="22" spans="1:5" ht="21" x14ac:dyDescent="0.25">
      <c r="A22" s="17" t="s">
        <v>18</v>
      </c>
      <c r="B22" s="14" t="s">
        <v>10</v>
      </c>
      <c r="C22" s="18">
        <v>122746</v>
      </c>
      <c r="D22" s="19">
        <v>16</v>
      </c>
      <c r="E22" s="30" t="s">
        <v>43</v>
      </c>
    </row>
    <row r="23" spans="1:5" ht="21" x14ac:dyDescent="0.25">
      <c r="A23" s="2" t="s">
        <v>26</v>
      </c>
      <c r="B23" s="14" t="s">
        <v>10</v>
      </c>
      <c r="C23" s="15">
        <v>35945</v>
      </c>
      <c r="D23" s="16">
        <v>14</v>
      </c>
      <c r="E23" s="30" t="s">
        <v>43</v>
      </c>
    </row>
    <row r="24" spans="1:5" ht="21" x14ac:dyDescent="0.25">
      <c r="A24" s="17" t="s">
        <v>24</v>
      </c>
      <c r="B24" s="14" t="s">
        <v>10</v>
      </c>
      <c r="C24" s="18">
        <v>122582</v>
      </c>
      <c r="D24" s="19">
        <v>14</v>
      </c>
      <c r="E24" s="30" t="s">
        <v>43</v>
      </c>
    </row>
    <row r="25" spans="1:5" ht="21" x14ac:dyDescent="0.25">
      <c r="A25" s="2" t="s">
        <v>31</v>
      </c>
      <c r="B25" s="14" t="s">
        <v>10</v>
      </c>
      <c r="C25" s="15">
        <v>1941</v>
      </c>
      <c r="D25" s="16">
        <v>12</v>
      </c>
      <c r="E25" s="30" t="s">
        <v>43</v>
      </c>
    </row>
    <row r="26" spans="1:5" ht="21" x14ac:dyDescent="0.25">
      <c r="A26" s="2" t="s">
        <v>25</v>
      </c>
      <c r="B26" s="14" t="s">
        <v>10</v>
      </c>
      <c r="C26" s="15">
        <v>14299</v>
      </c>
      <c r="D26" s="16">
        <v>14</v>
      </c>
      <c r="E26" s="30" t="s">
        <v>43</v>
      </c>
    </row>
    <row r="27" spans="1:5" ht="21" x14ac:dyDescent="0.25">
      <c r="A27" s="17" t="s">
        <v>29</v>
      </c>
      <c r="B27" s="14" t="s">
        <v>10</v>
      </c>
      <c r="C27" s="18">
        <v>107518</v>
      </c>
      <c r="D27" s="19">
        <v>13</v>
      </c>
      <c r="E27" s="30" t="s">
        <v>43</v>
      </c>
    </row>
    <row r="28" spans="1:5" ht="21" x14ac:dyDescent="0.25">
      <c r="A28" s="2" t="s">
        <v>14</v>
      </c>
      <c r="B28" s="14" t="s">
        <v>10</v>
      </c>
      <c r="C28" s="15">
        <v>1953</v>
      </c>
      <c r="D28" s="16">
        <v>18</v>
      </c>
      <c r="E28" s="30" t="s">
        <v>43</v>
      </c>
    </row>
    <row r="29" spans="1:5" ht="21" x14ac:dyDescent="0.25">
      <c r="A29" s="5" t="s">
        <v>12</v>
      </c>
      <c r="B29" s="14" t="s">
        <v>10</v>
      </c>
      <c r="C29" s="18">
        <v>9504</v>
      </c>
      <c r="D29" s="19">
        <v>19</v>
      </c>
      <c r="E29" s="30" t="s">
        <v>43</v>
      </c>
    </row>
    <row r="30" spans="1:5" ht="21" x14ac:dyDescent="0.25">
      <c r="A30" s="2" t="s">
        <v>39</v>
      </c>
      <c r="B30" s="14" t="s">
        <v>10</v>
      </c>
      <c r="C30" s="22">
        <v>15071</v>
      </c>
      <c r="D30" s="23">
        <v>5</v>
      </c>
      <c r="E30" s="30" t="s">
        <v>43</v>
      </c>
    </row>
    <row r="31" spans="1:5" ht="21" x14ac:dyDescent="0.25">
      <c r="A31" s="5" t="s">
        <v>17</v>
      </c>
      <c r="B31" s="14" t="s">
        <v>10</v>
      </c>
      <c r="C31" s="21">
        <v>12841</v>
      </c>
      <c r="D31" s="20">
        <v>17</v>
      </c>
      <c r="E31" s="30" t="s">
        <v>43</v>
      </c>
    </row>
    <row r="32" spans="1:5" ht="21" x14ac:dyDescent="0.25">
      <c r="A32" s="17" t="s">
        <v>34</v>
      </c>
      <c r="B32" s="14" t="s">
        <v>10</v>
      </c>
      <c r="C32" s="18">
        <v>25393</v>
      </c>
      <c r="D32" s="19">
        <v>10</v>
      </c>
      <c r="E32" s="30" t="s">
        <v>43</v>
      </c>
    </row>
    <row r="33" spans="1:5" ht="21" x14ac:dyDescent="0.25">
      <c r="A33" s="2" t="s">
        <v>40</v>
      </c>
      <c r="B33" s="14" t="s">
        <v>10</v>
      </c>
      <c r="C33" s="22">
        <v>8397</v>
      </c>
      <c r="D33" s="23">
        <v>5</v>
      </c>
      <c r="E33" s="30" t="s">
        <v>43</v>
      </c>
    </row>
    <row r="34" spans="1:5" ht="21" x14ac:dyDescent="0.25">
      <c r="A34" s="24" t="s">
        <v>5</v>
      </c>
      <c r="B34" s="25"/>
      <c r="C34" s="26">
        <f>AVERAGE(C2:C33)</f>
        <v>31400.90625</v>
      </c>
      <c r="D34" s="27">
        <f>AVERAGE(D2:D33)</f>
        <v>13.25</v>
      </c>
    </row>
    <row r="35" spans="1:5" ht="21" x14ac:dyDescent="0.25">
      <c r="A35" s="24"/>
      <c r="B35" s="25"/>
      <c r="C35" s="26"/>
      <c r="D35" s="27"/>
    </row>
    <row r="36" spans="1:5" ht="21" x14ac:dyDescent="0.25">
      <c r="A36" s="24"/>
      <c r="B36" s="25"/>
      <c r="C36" s="26"/>
      <c r="D36" s="32"/>
    </row>
    <row r="37" spans="1:5" ht="21" x14ac:dyDescent="0.25">
      <c r="A37" s="3" t="s">
        <v>42</v>
      </c>
      <c r="B37" s="14" t="s">
        <v>10</v>
      </c>
      <c r="C37" s="28">
        <v>10225</v>
      </c>
      <c r="D37" s="31"/>
      <c r="E37" s="33" t="s">
        <v>44</v>
      </c>
    </row>
  </sheetData>
  <sortState ref="A2:E33">
    <sortCondition ref="A2:A33"/>
  </sortState>
  <hyperlinks>
    <hyperlink ref="A31" r:id="rId1" xr:uid="{3C838CCC-2D3E-974F-B94D-5A960703BF07}"/>
    <hyperlink ref="A24" r:id="rId2" xr:uid="{5EB34F32-5CAF-BB42-80C2-A9D96DAC38BD}"/>
    <hyperlink ref="A22" r:id="rId3" xr:uid="{A1A16653-36B4-EA4B-8CAC-163F92F5DAE5}"/>
    <hyperlink ref="A27" r:id="rId4" xr:uid="{95054C26-73EA-6D43-9D16-940932DAC221}"/>
    <hyperlink ref="A14" r:id="rId5" xr:uid="{F1B75A06-647D-F54F-8C65-D381E15A8AB6}"/>
    <hyperlink ref="A7" r:id="rId6" xr:uid="{8EF20160-EFFB-C949-8A56-8057C3992EC1}"/>
    <hyperlink ref="A20" r:id="rId7" xr:uid="{849B1A2A-DE6A-4849-BC91-C2BEDED98ED0}"/>
    <hyperlink ref="A32" r:id="rId8" xr:uid="{FEFF7A68-5FDE-6149-A10F-B40BF14251DA}"/>
    <hyperlink ref="A9" r:id="rId9" xr:uid="{75AB13AB-705D-ED4E-B9B5-B43FDB15DF5D}"/>
    <hyperlink ref="A6" r:id="rId10" xr:uid="{435A158A-25C3-BA4F-A1F3-1FE0D0FEE933}"/>
    <hyperlink ref="A29" r:id="rId11" xr:uid="{9EB405C0-3871-0F47-8D61-B1ABB0FF5F0B}"/>
    <hyperlink ref="A4" r:id="rId12" xr:uid="{38650FC3-E370-EA42-A76E-BA8084B84D9B}"/>
    <hyperlink ref="A5" r:id="rId13" xr:uid="{6B195507-94DC-C24C-A4C9-83F31649FE15}"/>
    <hyperlink ref="A8" r:id="rId14" xr:uid="{D7E5AF5E-43AD-6648-976F-92CFAA111B8D}"/>
    <hyperlink ref="A10" r:id="rId15" xr:uid="{A175A0A7-B655-1544-AEB7-C6849F63EC41}"/>
    <hyperlink ref="A16" r:id="rId16" xr:uid="{446E14A0-60B1-F44A-9EA9-B5AC4969BFAB}"/>
    <hyperlink ref="A13" r:id="rId17" xr:uid="{62784D1A-D709-3942-A07B-21BF952DC9EE}"/>
    <hyperlink ref="A21" r:id="rId18" xr:uid="{1F44B213-0A7E-E949-955A-E6C87CDAA34D}"/>
    <hyperlink ref="A28" r:id="rId19" xr:uid="{B6942F80-2891-5F46-9045-CCCC32F48172}"/>
    <hyperlink ref="A19" r:id="rId20" xr:uid="{6408FCFF-A725-AA4F-8304-A61B0FE049FA}"/>
    <hyperlink ref="A15" r:id="rId21" xr:uid="{AAE73C6F-1839-1743-9E3F-7963B2888CB7}"/>
    <hyperlink ref="A25" r:id="rId22" xr:uid="{DDF2DC4B-FF38-0E4E-8B63-CAF07870525F}"/>
    <hyperlink ref="A26" r:id="rId23" xr:uid="{9FC437CD-A606-654C-858B-7965150BF2F1}"/>
    <hyperlink ref="A37" r:id="rId24" xr:uid="{67504D8E-D988-D84D-8E0C-2847618E68FA}"/>
    <hyperlink ref="A23" r:id="rId25" xr:uid="{82FDBEC1-9F52-0A44-8B71-19957628533B}"/>
    <hyperlink ref="A17" r:id="rId26" xr:uid="{6058E31B-0BC9-CD48-9180-B010E7D34BB8}"/>
    <hyperlink ref="A18" r:id="rId27" xr:uid="{A27FA799-4A33-2547-ACCA-D9510CF5CC39}"/>
    <hyperlink ref="A3" r:id="rId28" xr:uid="{55794022-3711-7A41-986D-FDD2A011D2CC}"/>
    <hyperlink ref="A11" r:id="rId29" xr:uid="{2C32D6EE-B9F6-7546-BE16-AB438D72FE55}"/>
    <hyperlink ref="A12" r:id="rId30" xr:uid="{45265A7A-F5AE-9446-BCEA-5051D5316D96}"/>
    <hyperlink ref="A30" r:id="rId31" xr:uid="{A43EF298-7E37-C347-AC25-D6B4ACA4E026}"/>
    <hyperlink ref="A33" r:id="rId32" xr:uid="{43AB327C-70F9-D84A-AED7-E3B591EEE763}"/>
    <hyperlink ref="A2" r:id="rId33" xr:uid="{8B4F8611-2347-6F4A-962E-03363D5C678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93D3-0D95-804F-88A8-D5502CF28979}">
  <dimension ref="A1:E37"/>
  <sheetViews>
    <sheetView topLeftCell="A6" workbookViewId="0">
      <selection activeCell="A36" sqref="A36"/>
    </sheetView>
  </sheetViews>
  <sheetFormatPr baseColWidth="10" defaultRowHeight="16" x14ac:dyDescent="0.2"/>
  <cols>
    <col min="1" max="1" width="40.1640625" customWidth="1"/>
    <col min="2" max="2" width="31.5" customWidth="1"/>
    <col min="3" max="3" width="27" customWidth="1"/>
    <col min="4" max="4" width="17.33203125" customWidth="1"/>
    <col min="5" max="5" width="16.33203125" customWidth="1"/>
  </cols>
  <sheetData>
    <row r="1" spans="1:5" ht="2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21" x14ac:dyDescent="0.25">
      <c r="A2" s="17" t="s">
        <v>18</v>
      </c>
      <c r="B2" s="14" t="s">
        <v>10</v>
      </c>
      <c r="C2" s="18">
        <v>122746</v>
      </c>
      <c r="D2" s="19">
        <v>16</v>
      </c>
      <c r="E2" s="29" t="s">
        <v>43</v>
      </c>
    </row>
    <row r="3" spans="1:5" ht="21" x14ac:dyDescent="0.25">
      <c r="A3" s="17" t="s">
        <v>24</v>
      </c>
      <c r="B3" s="14" t="s">
        <v>10</v>
      </c>
      <c r="C3" s="18">
        <v>122582</v>
      </c>
      <c r="D3" s="19">
        <v>14</v>
      </c>
      <c r="E3" s="30" t="s">
        <v>43</v>
      </c>
    </row>
    <row r="4" spans="1:5" ht="21" x14ac:dyDescent="0.25">
      <c r="A4" s="17" t="s">
        <v>29</v>
      </c>
      <c r="B4" s="14" t="s">
        <v>10</v>
      </c>
      <c r="C4" s="18">
        <v>107518</v>
      </c>
      <c r="D4" s="19">
        <v>13</v>
      </c>
      <c r="E4" s="30" t="s">
        <v>43</v>
      </c>
    </row>
    <row r="5" spans="1:5" ht="21" x14ac:dyDescent="0.25">
      <c r="A5" s="17" t="s">
        <v>28</v>
      </c>
      <c r="B5" s="14" t="s">
        <v>10</v>
      </c>
      <c r="C5" s="18">
        <v>92581</v>
      </c>
      <c r="D5" s="19">
        <v>13</v>
      </c>
      <c r="E5" s="30" t="s">
        <v>43</v>
      </c>
    </row>
    <row r="6" spans="1:5" ht="21" x14ac:dyDescent="0.25">
      <c r="A6" s="17" t="s">
        <v>16</v>
      </c>
      <c r="B6" s="14" t="s">
        <v>10</v>
      </c>
      <c r="C6" s="18">
        <v>83760</v>
      </c>
      <c r="D6" s="20">
        <v>17</v>
      </c>
      <c r="E6" s="30" t="s">
        <v>43</v>
      </c>
    </row>
    <row r="7" spans="1:5" ht="21" x14ac:dyDescent="0.25">
      <c r="A7" s="17" t="s">
        <v>32</v>
      </c>
      <c r="B7" s="14" t="s">
        <v>10</v>
      </c>
      <c r="C7" s="18">
        <v>75924</v>
      </c>
      <c r="D7" s="19">
        <v>11</v>
      </c>
      <c r="E7" s="30" t="s">
        <v>43</v>
      </c>
    </row>
    <row r="8" spans="1:5" ht="21" x14ac:dyDescent="0.25">
      <c r="A8" s="5" t="s">
        <v>21</v>
      </c>
      <c r="B8" s="14" t="s">
        <v>10</v>
      </c>
      <c r="C8" s="18">
        <v>56704</v>
      </c>
      <c r="D8" s="19">
        <v>15</v>
      </c>
      <c r="E8" s="30" t="s">
        <v>43</v>
      </c>
    </row>
    <row r="9" spans="1:5" ht="21" x14ac:dyDescent="0.25">
      <c r="A9" s="2" t="s">
        <v>22</v>
      </c>
      <c r="B9" s="14" t="s">
        <v>10</v>
      </c>
      <c r="C9" s="15">
        <v>36615</v>
      </c>
      <c r="D9" s="16">
        <v>15</v>
      </c>
      <c r="E9" s="30" t="s">
        <v>43</v>
      </c>
    </row>
    <row r="10" spans="1:5" ht="21" x14ac:dyDescent="0.25">
      <c r="A10" s="2" t="s">
        <v>26</v>
      </c>
      <c r="B10" s="14" t="s">
        <v>10</v>
      </c>
      <c r="C10" s="15">
        <v>35945</v>
      </c>
      <c r="D10" s="16">
        <v>14</v>
      </c>
      <c r="E10" s="30" t="s">
        <v>43</v>
      </c>
    </row>
    <row r="11" spans="1:5" ht="21" x14ac:dyDescent="0.25">
      <c r="A11" s="17" t="s">
        <v>11</v>
      </c>
      <c r="B11" s="14" t="s">
        <v>10</v>
      </c>
      <c r="C11" s="18">
        <v>29327</v>
      </c>
      <c r="D11" s="19">
        <v>21</v>
      </c>
      <c r="E11" s="30" t="s">
        <v>43</v>
      </c>
    </row>
    <row r="12" spans="1:5" ht="21" x14ac:dyDescent="0.25">
      <c r="A12" s="2" t="s">
        <v>15</v>
      </c>
      <c r="B12" s="14" t="s">
        <v>10</v>
      </c>
      <c r="C12" s="15">
        <v>25550</v>
      </c>
      <c r="D12" s="16">
        <v>18</v>
      </c>
      <c r="E12" s="30" t="s">
        <v>43</v>
      </c>
    </row>
    <row r="13" spans="1:5" ht="21" x14ac:dyDescent="0.25">
      <c r="A13" s="17" t="s">
        <v>34</v>
      </c>
      <c r="B13" s="14" t="s">
        <v>10</v>
      </c>
      <c r="C13" s="18">
        <v>25393</v>
      </c>
      <c r="D13" s="19">
        <v>10</v>
      </c>
      <c r="E13" s="30" t="s">
        <v>43</v>
      </c>
    </row>
    <row r="14" spans="1:5" ht="21" x14ac:dyDescent="0.25">
      <c r="A14" s="2" t="s">
        <v>41</v>
      </c>
      <c r="B14" s="14" t="s">
        <v>10</v>
      </c>
      <c r="C14" s="15">
        <v>23418</v>
      </c>
      <c r="D14" s="16">
        <v>3</v>
      </c>
      <c r="E14" s="30" t="s">
        <v>43</v>
      </c>
    </row>
    <row r="15" spans="1:5" ht="21" x14ac:dyDescent="0.25">
      <c r="A15" s="2" t="s">
        <v>33</v>
      </c>
      <c r="B15" s="14" t="s">
        <v>10</v>
      </c>
      <c r="C15" s="21">
        <v>22735</v>
      </c>
      <c r="D15" s="20">
        <v>10</v>
      </c>
      <c r="E15" s="30" t="s">
        <v>43</v>
      </c>
    </row>
    <row r="16" spans="1:5" ht="21" x14ac:dyDescent="0.25">
      <c r="A16" s="2" t="s">
        <v>30</v>
      </c>
      <c r="B16" s="14" t="s">
        <v>10</v>
      </c>
      <c r="C16" s="15">
        <v>20219</v>
      </c>
      <c r="D16" s="16">
        <v>12</v>
      </c>
      <c r="E16" s="30" t="s">
        <v>43</v>
      </c>
    </row>
    <row r="17" spans="1:5" ht="21" x14ac:dyDescent="0.25">
      <c r="A17" s="2" t="s">
        <v>39</v>
      </c>
      <c r="B17" s="14" t="s">
        <v>10</v>
      </c>
      <c r="C17" s="22">
        <v>15071</v>
      </c>
      <c r="D17" s="23">
        <v>5</v>
      </c>
      <c r="E17" s="30" t="s">
        <v>43</v>
      </c>
    </row>
    <row r="18" spans="1:5" ht="21" x14ac:dyDescent="0.25">
      <c r="A18" s="2" t="s">
        <v>25</v>
      </c>
      <c r="B18" s="14" t="s">
        <v>10</v>
      </c>
      <c r="C18" s="15">
        <v>14299</v>
      </c>
      <c r="D18" s="16">
        <v>14</v>
      </c>
      <c r="E18" s="30" t="s">
        <v>43</v>
      </c>
    </row>
    <row r="19" spans="1:5" ht="21" x14ac:dyDescent="0.25">
      <c r="A19" s="2" t="s">
        <v>36</v>
      </c>
      <c r="B19" s="14" t="s">
        <v>10</v>
      </c>
      <c r="C19" s="15">
        <v>14260</v>
      </c>
      <c r="D19" s="16">
        <v>8</v>
      </c>
      <c r="E19" s="30" t="s">
        <v>43</v>
      </c>
    </row>
    <row r="20" spans="1:5" ht="21" x14ac:dyDescent="0.25">
      <c r="A20" s="5" t="s">
        <v>17</v>
      </c>
      <c r="B20" s="14" t="s">
        <v>10</v>
      </c>
      <c r="C20" s="21">
        <v>12841</v>
      </c>
      <c r="D20" s="20">
        <v>17</v>
      </c>
      <c r="E20" s="30" t="s">
        <v>43</v>
      </c>
    </row>
    <row r="21" spans="1:5" ht="21" x14ac:dyDescent="0.25">
      <c r="A21" s="5" t="s">
        <v>12</v>
      </c>
      <c r="B21" s="14" t="s">
        <v>10</v>
      </c>
      <c r="C21" s="18">
        <v>9504</v>
      </c>
      <c r="D21" s="19">
        <v>19</v>
      </c>
      <c r="E21" s="30" t="s">
        <v>43</v>
      </c>
    </row>
    <row r="22" spans="1:5" ht="21" x14ac:dyDescent="0.25">
      <c r="A22" s="2" t="s">
        <v>9</v>
      </c>
      <c r="B22" s="14" t="s">
        <v>10</v>
      </c>
      <c r="C22" s="15">
        <v>8753</v>
      </c>
      <c r="D22" s="16">
        <v>24</v>
      </c>
      <c r="E22" s="35" t="s">
        <v>43</v>
      </c>
    </row>
    <row r="23" spans="1:5" ht="21" x14ac:dyDescent="0.25">
      <c r="A23" s="2" t="s">
        <v>40</v>
      </c>
      <c r="B23" s="14" t="s">
        <v>10</v>
      </c>
      <c r="C23" s="22">
        <v>8397</v>
      </c>
      <c r="D23" s="23">
        <v>5</v>
      </c>
      <c r="E23" s="30" t="s">
        <v>43</v>
      </c>
    </row>
    <row r="24" spans="1:5" ht="21" x14ac:dyDescent="0.25">
      <c r="A24" s="2" t="s">
        <v>38</v>
      </c>
      <c r="B24" s="14" t="s">
        <v>10</v>
      </c>
      <c r="C24" s="15">
        <v>7493</v>
      </c>
      <c r="D24" s="16">
        <v>7</v>
      </c>
      <c r="E24" s="30" t="s">
        <v>43</v>
      </c>
    </row>
    <row r="25" spans="1:5" ht="21" x14ac:dyDescent="0.25">
      <c r="A25" s="2" t="s">
        <v>37</v>
      </c>
      <c r="B25" s="14" t="s">
        <v>10</v>
      </c>
      <c r="C25" s="15">
        <v>5455</v>
      </c>
      <c r="D25" s="16">
        <v>7</v>
      </c>
      <c r="E25" s="30" t="s">
        <v>43</v>
      </c>
    </row>
    <row r="26" spans="1:5" ht="21" x14ac:dyDescent="0.25">
      <c r="A26" s="2" t="s">
        <v>19</v>
      </c>
      <c r="B26" s="14" t="s">
        <v>10</v>
      </c>
      <c r="C26" s="15">
        <v>4946</v>
      </c>
      <c r="D26" s="16">
        <v>16</v>
      </c>
      <c r="E26" s="30" t="s">
        <v>43</v>
      </c>
    </row>
    <row r="27" spans="1:5" ht="21" x14ac:dyDescent="0.25">
      <c r="A27" s="2" t="s">
        <v>27</v>
      </c>
      <c r="B27" s="14" t="s">
        <v>10</v>
      </c>
      <c r="C27" s="22">
        <v>4828</v>
      </c>
      <c r="D27" s="23">
        <v>14</v>
      </c>
      <c r="E27" s="30" t="s">
        <v>43</v>
      </c>
    </row>
    <row r="28" spans="1:5" ht="21" x14ac:dyDescent="0.25">
      <c r="A28" s="2" t="s">
        <v>23</v>
      </c>
      <c r="B28" s="14" t="s">
        <v>10</v>
      </c>
      <c r="C28" s="15">
        <v>4639</v>
      </c>
      <c r="D28" s="16">
        <v>14</v>
      </c>
      <c r="E28" s="30" t="s">
        <v>43</v>
      </c>
    </row>
    <row r="29" spans="1:5" ht="21" x14ac:dyDescent="0.25">
      <c r="A29" s="2" t="s">
        <v>13</v>
      </c>
      <c r="B29" s="14" t="s">
        <v>10</v>
      </c>
      <c r="C29" s="15">
        <v>4394</v>
      </c>
      <c r="D29" s="16">
        <v>18</v>
      </c>
      <c r="E29" s="30" t="s">
        <v>43</v>
      </c>
    </row>
    <row r="30" spans="1:5" ht="21" x14ac:dyDescent="0.25">
      <c r="A30" s="2" t="s">
        <v>35</v>
      </c>
      <c r="B30" s="14" t="s">
        <v>10</v>
      </c>
      <c r="C30" s="15">
        <v>3102</v>
      </c>
      <c r="D30" s="16">
        <v>8</v>
      </c>
      <c r="E30" s="30" t="s">
        <v>43</v>
      </c>
    </row>
    <row r="31" spans="1:5" ht="21" x14ac:dyDescent="0.25">
      <c r="A31" s="2" t="s">
        <v>14</v>
      </c>
      <c r="B31" s="14" t="s">
        <v>10</v>
      </c>
      <c r="C31" s="15">
        <v>1953</v>
      </c>
      <c r="D31" s="16">
        <v>18</v>
      </c>
      <c r="E31" s="30" t="s">
        <v>43</v>
      </c>
    </row>
    <row r="32" spans="1:5" ht="21" x14ac:dyDescent="0.25">
      <c r="A32" s="2" t="s">
        <v>31</v>
      </c>
      <c r="B32" s="14" t="s">
        <v>10</v>
      </c>
      <c r="C32" s="15">
        <v>1941</v>
      </c>
      <c r="D32" s="16">
        <v>12</v>
      </c>
      <c r="E32" s="30" t="s">
        <v>43</v>
      </c>
    </row>
    <row r="33" spans="1:5" ht="21" x14ac:dyDescent="0.25">
      <c r="A33" s="2" t="s">
        <v>20</v>
      </c>
      <c r="B33" s="14" t="s">
        <v>10</v>
      </c>
      <c r="C33" s="15">
        <v>1936</v>
      </c>
      <c r="D33" s="16">
        <v>16</v>
      </c>
      <c r="E33" s="30" t="s">
        <v>43</v>
      </c>
    </row>
    <row r="34" spans="1:5" ht="21" x14ac:dyDescent="0.25">
      <c r="A34" s="24" t="s">
        <v>5</v>
      </c>
      <c r="B34" s="34"/>
      <c r="C34" s="26">
        <f>AVERAGE(C2:C33)</f>
        <v>31400.90625</v>
      </c>
      <c r="D34" s="27">
        <f>AVERAGE(D2:D33)</f>
        <v>13.25</v>
      </c>
      <c r="E34" s="1"/>
    </row>
    <row r="35" spans="1:5" ht="21" x14ac:dyDescent="0.25">
      <c r="A35" s="24"/>
      <c r="B35" s="25"/>
      <c r="C35" s="26"/>
      <c r="D35" s="27"/>
    </row>
    <row r="36" spans="1:5" ht="21" x14ac:dyDescent="0.25">
      <c r="A36" s="24"/>
      <c r="B36" s="25"/>
      <c r="C36" s="26"/>
      <c r="D36" s="32"/>
    </row>
    <row r="37" spans="1:5" ht="21" x14ac:dyDescent="0.25">
      <c r="A37" s="3" t="s">
        <v>42</v>
      </c>
      <c r="B37" s="14" t="s">
        <v>10</v>
      </c>
      <c r="C37" s="28">
        <v>10225</v>
      </c>
      <c r="D37" s="31"/>
      <c r="E37" s="33" t="s">
        <v>44</v>
      </c>
    </row>
  </sheetData>
  <sortState ref="A2:E33">
    <sortCondition descending="1" ref="C2:C33"/>
  </sortState>
  <hyperlinks>
    <hyperlink ref="A20" r:id="rId1" xr:uid="{D87C90C5-719E-CE47-A8B0-CCB3B9B0693B}"/>
    <hyperlink ref="A3" r:id="rId2" xr:uid="{6E5C5D1C-7E68-1D44-9BB3-FDA51B613D0A}"/>
    <hyperlink ref="A2" r:id="rId3" xr:uid="{94E38705-FDA5-7448-A05D-C03647CEC4A5}"/>
    <hyperlink ref="A4" r:id="rId4" xr:uid="{258C8847-7670-1C45-B7EA-EA3787CA6909}"/>
    <hyperlink ref="A5" r:id="rId5" xr:uid="{FC36636A-4202-1146-A28E-B4A518EF8711}"/>
    <hyperlink ref="A7" r:id="rId6" xr:uid="{4E15705D-C362-7044-BB67-51A1188B065C}"/>
    <hyperlink ref="A6" r:id="rId7" xr:uid="{D14D67F2-0335-6E4F-8829-1B36581EDED1}"/>
    <hyperlink ref="A13" r:id="rId8" xr:uid="{8FF23F4E-4F65-2A4A-8F45-3EB508C2BC34}"/>
    <hyperlink ref="A11" r:id="rId9" xr:uid="{57196BF3-6FA1-C243-A32F-8268FEF382AD}"/>
    <hyperlink ref="A8" r:id="rId10" xr:uid="{C5AC7D13-D46C-F040-81AF-82CEDF705D0A}"/>
    <hyperlink ref="A21" r:id="rId11" xr:uid="{8482DA22-FF3E-DC4A-9B05-E66BEA93FDEA}"/>
    <hyperlink ref="A15" r:id="rId12" xr:uid="{0B61C882-FB5F-4A4C-B87C-5F2307600CDF}"/>
    <hyperlink ref="A25" r:id="rId13" xr:uid="{A4EA2678-D3FB-8245-B813-83DEFCAAE91D}"/>
    <hyperlink ref="A9" r:id="rId14" xr:uid="{66F40808-A3CC-3949-BC2A-97B826B7DD1E}"/>
    <hyperlink ref="A22" r:id="rId15" xr:uid="{90715034-D06C-E041-812B-C13807E75525}"/>
    <hyperlink ref="A29" r:id="rId16" xr:uid="{630351BA-A423-3C47-BD91-08792C2D2B42}"/>
    <hyperlink ref="A28" r:id="rId17" xr:uid="{CED60408-9735-DD47-AC9F-3A69766DCDB6}"/>
    <hyperlink ref="A16" r:id="rId18" xr:uid="{D29DA34B-BD62-EA4D-AAB3-E268C42563AF}"/>
    <hyperlink ref="A31" r:id="rId19" xr:uid="{596FDFEC-D8F9-C84F-AEC7-FB336A82A0CF}"/>
    <hyperlink ref="A30" r:id="rId20" xr:uid="{E974829E-9C65-C04F-86B3-6F0B4610DB32}"/>
    <hyperlink ref="A24" r:id="rId21" xr:uid="{5367226B-A4CF-D743-B2F9-4368B86937AC}"/>
    <hyperlink ref="A32" r:id="rId22" xr:uid="{6CA20D0F-1CD4-4340-89B7-D6C53FF15313}"/>
    <hyperlink ref="A18" r:id="rId23" xr:uid="{714BC0C9-100F-4949-97DD-3C8015523787}"/>
    <hyperlink ref="A37" r:id="rId24" xr:uid="{238F1D1B-79F6-6E43-9FE7-7F39D078F712}"/>
    <hyperlink ref="A10" r:id="rId25" xr:uid="{59D06CA1-2860-C64B-B043-B2E94F033B5F}"/>
    <hyperlink ref="A27" r:id="rId26" xr:uid="{1EDBE5D1-7B7F-2140-B54F-45BE9A52D50F}"/>
    <hyperlink ref="A26" r:id="rId27" xr:uid="{B72AFA7A-FF52-484A-8517-8735383A8FE1}"/>
    <hyperlink ref="A33" r:id="rId28" xr:uid="{952549C3-0149-8A44-BBFF-20797BCCF023}"/>
    <hyperlink ref="A14" r:id="rId29" xr:uid="{3BCEFF48-8C42-784F-9655-772D7E5AE4E1}"/>
    <hyperlink ref="A19" r:id="rId30" xr:uid="{DF0BC33D-DC7E-7541-863F-A439A2B1E87B}"/>
    <hyperlink ref="A17" r:id="rId31" xr:uid="{262BFE95-09D5-414A-8DD7-31FBF50A0242}"/>
    <hyperlink ref="A23" r:id="rId32" xr:uid="{C714663C-3B04-3545-B37E-9140FEBA4CDB}"/>
    <hyperlink ref="A12" r:id="rId33" xr:uid="{43465233-3BA0-4647-AED8-CE2E581E12C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5629-204E-334C-BA75-2BEBA367DC02}">
  <dimension ref="A1"/>
  <sheetViews>
    <sheetView workbookViewId="0">
      <selection activeCell="G38" sqref="A1:G3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Présentation</vt:lpstr>
      <vt:lpstr>Méthodologie</vt:lpstr>
      <vt:lpstr>Industrie pharmaceutique</vt:lpstr>
      <vt:lpstr>Alphabétique</vt:lpstr>
      <vt:lpstr>Taille</vt:lpstr>
      <vt:lpstr>A propos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2018-08-17T07:13:36Z</dcterms:created>
  <dcterms:modified xsi:type="dcterms:W3CDTF">2018-08-22T13:19:17Z</dcterms:modified>
</cp:coreProperties>
</file>